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T:\Finance\FC\Michael\Aroundtown\Share buyback AT\2022\SBB 2021 prolongation\Weekly Reporting\Week 22, Ending June 3rd, 63. Interim Announcement\"/>
    </mc:Choice>
  </mc:AlternateContent>
  <xr:revisionPtr revIDLastSave="0" documentId="13_ncr:1_{51DCFA28-0EF5-403A-AFAE-A69755AFC02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eekly Totals" sheetId="1" r:id="rId1"/>
    <sheet name="Daily Totals" sheetId="8" r:id="rId2"/>
    <sheet name="Details 30-May-2022" sheetId="12" r:id="rId3"/>
    <sheet name="Details 31-May-2022" sheetId="13" r:id="rId4"/>
    <sheet name="Details 01-Jun-2022" sheetId="9" r:id="rId5"/>
    <sheet name="Details 02-Jun-2022" sheetId="10" r:id="rId6"/>
    <sheet name="Details 03-Jun-2022" sheetId="11" r:id="rId7"/>
  </sheets>
  <definedNames>
    <definedName name="CIQWBGuid" hidden="1">"Aroundtown Execution Report VF.xlsm"</definedName>
    <definedName name="Commission">#REF!</definedName>
    <definedName name="DB">"WIREUK"</definedName>
    <definedName name="ExecutionFees">#REF!</definedName>
    <definedName name="ExternalData_1" localSheetId="1" hidden="1">'Daily Totals'!$B$6:$E$13</definedName>
    <definedName name="FriLink">'Daily Totals'!#REF!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2" hidden="1">"07/25/2020 21:19:36"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MonLink">'Daily Totals'!#REF!</definedName>
    <definedName name="PrimaryCurrency">#REF!</definedName>
    <definedName name="Template.WIRE.DBAccess.CalcMode">"Async"</definedName>
    <definedName name="ThuLink">'Daily Totals'!#REF!</definedName>
    <definedName name="TueLink">'Daily Totals'!#REF!</definedName>
    <definedName name="WedLink">'Daily Totals'!#REF!</definedName>
    <definedName name="WeekAvgPrice">'Daily Totals'!$D$13</definedName>
    <definedName name="WeekTotal">'Daily Totals'!$C$13</definedName>
    <definedName name="WeekVolume">'Daily Totals'!$E$13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8" l="1"/>
  <c r="C13" i="8" l="1"/>
  <c r="D13" i="8" s="1"/>
  <c r="E5" i="1" l="1"/>
  <c r="D5" i="1"/>
  <c r="C5" i="1"/>
  <c r="B5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DailyTotals" description="Connection to the 'DailyTotals' query in the workbook." type="5" refreshedVersion="6" saveData="1">
    <dbPr connection="Provider=Microsoft.Mashup.OleDb.1;Data Source=$Workbook$;Location=DailyTotals;Extended Properties=&quot;&quot;" command="SELECT * FROM [DailyTotals]"/>
  </connection>
</connections>
</file>

<file path=xl/sharedStrings.xml><?xml version="1.0" encoding="utf-8"?>
<sst xmlns="http://schemas.openxmlformats.org/spreadsheetml/2006/main" count="1938" uniqueCount="352">
  <si>
    <t>Date</t>
  </si>
  <si>
    <t>Number of Shares Purchased</t>
  </si>
  <si>
    <t>Average Purchase Price
 in €</t>
  </si>
  <si>
    <t>Purchased Volume
 in €</t>
  </si>
  <si>
    <t>Details</t>
  </si>
  <si>
    <t>Average Purchase Price
_x000D_in €</t>
  </si>
  <si>
    <t>Purchased Volume
_x000D_in €</t>
  </si>
  <si>
    <t/>
  </si>
  <si>
    <t>Totals</t>
  </si>
  <si>
    <t>Aroundtown Share BuyBack</t>
  </si>
  <si>
    <t>Trade Date</t>
  </si>
  <si>
    <t>Trade Time</t>
  </si>
  <si>
    <t>Buy / Sell</t>
  </si>
  <si>
    <t>Volume</t>
  </si>
  <si>
    <t>Price</t>
  </si>
  <si>
    <t>Currency</t>
  </si>
  <si>
    <t>Exchange</t>
  </si>
  <si>
    <t>09:19:58 AM</t>
  </si>
  <si>
    <t>BUY</t>
  </si>
  <si>
    <t>EUR</t>
  </si>
  <si>
    <t>XETA</t>
  </si>
  <si>
    <t>09:22:18 AM</t>
  </si>
  <si>
    <t>09:30:14 AM</t>
  </si>
  <si>
    <t>09:36:22 AM</t>
  </si>
  <si>
    <t>09:38:10 AM</t>
  </si>
  <si>
    <t>09:38:14 AM</t>
  </si>
  <si>
    <t>09:50:00 AM</t>
  </si>
  <si>
    <t>09:56:51 AM</t>
  </si>
  <si>
    <t>09:59:59 AM</t>
  </si>
  <si>
    <t>10:08:48 AM</t>
  </si>
  <si>
    <t>10:13:38 AM</t>
  </si>
  <si>
    <t>10:20:52 AM</t>
  </si>
  <si>
    <t>10:37:43 AM</t>
  </si>
  <si>
    <t>10:41:47 AM</t>
  </si>
  <si>
    <t>10:43:53 AM</t>
  </si>
  <si>
    <t>10:58:03 AM</t>
  </si>
  <si>
    <t>11:13:52 AM</t>
  </si>
  <si>
    <t>11:25:43 AM</t>
  </si>
  <si>
    <t>11:35:47 AM</t>
  </si>
  <si>
    <t>11:57:05 AM</t>
  </si>
  <si>
    <t>11:59:51 AM</t>
  </si>
  <si>
    <t>12:17:25 PM</t>
  </si>
  <si>
    <t>12:19:20 PM</t>
  </si>
  <si>
    <t>12:25:37 PM</t>
  </si>
  <si>
    <t>12:37:35 PM</t>
  </si>
  <si>
    <t>12:58:59 PM</t>
  </si>
  <si>
    <t>13:02:25 PM</t>
  </si>
  <si>
    <t>13:16:08 PM</t>
  </si>
  <si>
    <t>13:24:27 PM</t>
  </si>
  <si>
    <t>13:31:34 PM</t>
  </si>
  <si>
    <t>13:38:17 PM</t>
  </si>
  <si>
    <t>13:42:02 PM</t>
  </si>
  <si>
    <t>13:45:56 PM</t>
  </si>
  <si>
    <t>14:00:02 PM</t>
  </si>
  <si>
    <t>14:02:32 PM</t>
  </si>
  <si>
    <t>14:18:28 PM</t>
  </si>
  <si>
    <t>14:21:09 PM</t>
  </si>
  <si>
    <t>14:31:13 PM</t>
  </si>
  <si>
    <t>14:37:18 PM</t>
  </si>
  <si>
    <t>14:49:30 PM</t>
  </si>
  <si>
    <t>14:52:21 PM</t>
  </si>
  <si>
    <t>15:01:45 PM</t>
  </si>
  <si>
    <t>15:07:59 PM</t>
  </si>
  <si>
    <t>15:12:16 PM</t>
  </si>
  <si>
    <t>15:14:56 PM</t>
  </si>
  <si>
    <t>15:24:10 PM</t>
  </si>
  <si>
    <t>15:30:08 PM</t>
  </si>
  <si>
    <t>15:35:58 PM</t>
  </si>
  <si>
    <t>15:37:13 PM</t>
  </si>
  <si>
    <t>15:42:02 PM</t>
  </si>
  <si>
    <t>15:45:40 PM</t>
  </si>
  <si>
    <t>15:46:10 PM</t>
  </si>
  <si>
    <t>15:51:15 PM</t>
  </si>
  <si>
    <t>15:55:14 PM</t>
  </si>
  <si>
    <t>15:55:24 PM</t>
  </si>
  <si>
    <t>16:00:32 PM</t>
  </si>
  <si>
    <t>16:04:58 PM</t>
  </si>
  <si>
    <t>16:11:25 PM</t>
  </si>
  <si>
    <t>16:15:06 PM</t>
  </si>
  <si>
    <t>16:20:00 PM</t>
  </si>
  <si>
    <t>16:26:01 PM</t>
  </si>
  <si>
    <t>16:29:28 PM</t>
  </si>
  <si>
    <t>16:34:46 PM</t>
  </si>
  <si>
    <t>16:42:34 PM</t>
  </si>
  <si>
    <t>16:44:21 PM</t>
  </si>
  <si>
    <t>16:46:40 PM</t>
  </si>
  <si>
    <t>16:56:19 PM</t>
  </si>
  <si>
    <t>16:58:27 PM</t>
  </si>
  <si>
    <t>17:02:09 PM</t>
  </si>
  <si>
    <t>17:07:54 PM</t>
  </si>
  <si>
    <t>17:14:10 PM</t>
  </si>
  <si>
    <t>17:14:13 PM</t>
  </si>
  <si>
    <t>17:21:45 PM</t>
  </si>
  <si>
    <t>17:27:14 PM</t>
  </si>
  <si>
    <t>17:29:41 PM</t>
  </si>
  <si>
    <t>17:29:43 PM</t>
  </si>
  <si>
    <t>09:30:55 AM</t>
  </si>
  <si>
    <t>09:38:04 AM</t>
  </si>
  <si>
    <t>09:41:18 AM</t>
  </si>
  <si>
    <t>09:45:01 AM</t>
  </si>
  <si>
    <t>09:45:56 AM</t>
  </si>
  <si>
    <t>10:29:52 AM</t>
  </si>
  <si>
    <t>10:32:24 AM</t>
  </si>
  <si>
    <t>10:49:21 AM</t>
  </si>
  <si>
    <t>10:58:32 AM</t>
  </si>
  <si>
    <t>11:20:11 AM</t>
  </si>
  <si>
    <t>11:28:17 AM</t>
  </si>
  <si>
    <t>11:38:35 AM</t>
  </si>
  <si>
    <t>11:55:31 AM</t>
  </si>
  <si>
    <t>12:11:23 PM</t>
  </si>
  <si>
    <t>12:24:50 PM</t>
  </si>
  <si>
    <t>12:57:52 PM</t>
  </si>
  <si>
    <t>13:13:14 PM</t>
  </si>
  <si>
    <t>13:16:56 PM</t>
  </si>
  <si>
    <t>13:19:55 PM</t>
  </si>
  <si>
    <t>13:30:35 PM</t>
  </si>
  <si>
    <t>13:49:44 PM</t>
  </si>
  <si>
    <t>13:56:31 PM</t>
  </si>
  <si>
    <t>14:08:10 PM</t>
  </si>
  <si>
    <t>14:17:06 PM</t>
  </si>
  <si>
    <t>14:34:07 PM</t>
  </si>
  <si>
    <t>14:34:39 PM</t>
  </si>
  <si>
    <t>14:37:22 PM</t>
  </si>
  <si>
    <t>14:51:06 PM</t>
  </si>
  <si>
    <t>15:00:35 PM</t>
  </si>
  <si>
    <t>15:06:58 PM</t>
  </si>
  <si>
    <t>15:12:52 PM</t>
  </si>
  <si>
    <t>15:21:27 PM</t>
  </si>
  <si>
    <t>15:32:12 PM</t>
  </si>
  <si>
    <t>15:33:15 PM</t>
  </si>
  <si>
    <t>15:35:16 PM</t>
  </si>
  <si>
    <t>15:41:31 PM</t>
  </si>
  <si>
    <t>15:45:13 PM</t>
  </si>
  <si>
    <t>15:46:09 PM</t>
  </si>
  <si>
    <t>15:48:12 PM</t>
  </si>
  <si>
    <t>15:52:54 PM</t>
  </si>
  <si>
    <t>15:55:01 PM</t>
  </si>
  <si>
    <t>16:02:30 PM</t>
  </si>
  <si>
    <t>16:07:24 PM</t>
  </si>
  <si>
    <t>16:14:10 PM</t>
  </si>
  <si>
    <t>16:16:30 PM</t>
  </si>
  <si>
    <t>16:21:25 PM</t>
  </si>
  <si>
    <t>16:26:02 PM</t>
  </si>
  <si>
    <t>16:30:19 PM</t>
  </si>
  <si>
    <t>16:36:00 PM</t>
  </si>
  <si>
    <t>16:38:35 PM</t>
  </si>
  <si>
    <t>16:45:25 PM</t>
  </si>
  <si>
    <t>16:50:27 PM</t>
  </si>
  <si>
    <t>16:54:14 PM</t>
  </si>
  <si>
    <t>16:57:24 PM</t>
  </si>
  <si>
    <t>17:09:03 PM</t>
  </si>
  <si>
    <t>17:10:00 PM</t>
  </si>
  <si>
    <t>17:16:41 PM</t>
  </si>
  <si>
    <t>17:20:21 PM</t>
  </si>
  <si>
    <t>17:27:06 PM</t>
  </si>
  <si>
    <t>17:28:19 PM</t>
  </si>
  <si>
    <t>17:29:40 PM</t>
  </si>
  <si>
    <t>09:35:17 AM</t>
  </si>
  <si>
    <t>09:45:59 AM</t>
  </si>
  <si>
    <t>10:19:03 AM</t>
  </si>
  <si>
    <t>10:25:09 AM</t>
  </si>
  <si>
    <t>10:46:18 AM</t>
  </si>
  <si>
    <t>10:51:03 AM</t>
  </si>
  <si>
    <t>11:08:25 AM</t>
  </si>
  <si>
    <t>11:09:35 AM</t>
  </si>
  <si>
    <t>11:09:36 AM</t>
  </si>
  <si>
    <t>11:33:50 AM</t>
  </si>
  <si>
    <t>11:47:20 AM</t>
  </si>
  <si>
    <t>12:02:08 PM</t>
  </si>
  <si>
    <t>12:15:23 PM</t>
  </si>
  <si>
    <t>12:33:19 PM</t>
  </si>
  <si>
    <t>12:42:33 PM</t>
  </si>
  <si>
    <t>12:54:12 PM</t>
  </si>
  <si>
    <t>13:12:15 PM</t>
  </si>
  <si>
    <t>13:12:53 PM</t>
  </si>
  <si>
    <t>13:15:16 PM</t>
  </si>
  <si>
    <t>13:26:23 PM</t>
  </si>
  <si>
    <t>13:34:12 PM</t>
  </si>
  <si>
    <t>13:54:28 PM</t>
  </si>
  <si>
    <t>13:57:37 PM</t>
  </si>
  <si>
    <t>14:07:14 PM</t>
  </si>
  <si>
    <t>14:33:14 PM</t>
  </si>
  <si>
    <t>14:35:49 PM</t>
  </si>
  <si>
    <t>14:36:09 PM</t>
  </si>
  <si>
    <t>14:41:20 PM</t>
  </si>
  <si>
    <t>15:00:05 PM</t>
  </si>
  <si>
    <t>15:15:38 PM</t>
  </si>
  <si>
    <t>15:15:39 PM</t>
  </si>
  <si>
    <t>15:24:11 PM</t>
  </si>
  <si>
    <t>15:30:35 PM</t>
  </si>
  <si>
    <t>15:35:52 PM</t>
  </si>
  <si>
    <t>15:43:18 PM</t>
  </si>
  <si>
    <t>15:56:14 PM</t>
  </si>
  <si>
    <t>15:57:16 PM</t>
  </si>
  <si>
    <t>16:02:51 PM</t>
  </si>
  <si>
    <t>16:09:23 PM</t>
  </si>
  <si>
    <t>16:11:27 PM</t>
  </si>
  <si>
    <t>16:21:33 PM</t>
  </si>
  <si>
    <t>16:24:57 PM</t>
  </si>
  <si>
    <t>16:28:47 PM</t>
  </si>
  <si>
    <t>16:29:48 PM</t>
  </si>
  <si>
    <t>16:34:53 PM</t>
  </si>
  <si>
    <t>16:37:05 PM</t>
  </si>
  <si>
    <t>16:42:27 PM</t>
  </si>
  <si>
    <t>16:45:17 PM</t>
  </si>
  <si>
    <t>16:54:38 PM</t>
  </si>
  <si>
    <t>16:59:01 PM</t>
  </si>
  <si>
    <t>17:00:10 PM</t>
  </si>
  <si>
    <t>17:07:45 PM</t>
  </si>
  <si>
    <t>17:14:22 PM</t>
  </si>
  <si>
    <t>17:24:48 PM</t>
  </si>
  <si>
    <t>17:25:37 PM</t>
  </si>
  <si>
    <t>17:27:25 PM</t>
  </si>
  <si>
    <t>17:29:51 PM</t>
  </si>
  <si>
    <t>09:23:57 AM</t>
  </si>
  <si>
    <t>09:36:09 AM</t>
  </si>
  <si>
    <t>09:53:02 AM</t>
  </si>
  <si>
    <t>10:05:07 AM</t>
  </si>
  <si>
    <t>10:15:08 AM</t>
  </si>
  <si>
    <t>10:26:53 AM</t>
  </si>
  <si>
    <t>10:37:02 AM</t>
  </si>
  <si>
    <t>10:48:02 AM</t>
  </si>
  <si>
    <t>11:04:55 AM</t>
  </si>
  <si>
    <t>11:11:47 AM</t>
  </si>
  <si>
    <t>11:31:58 AM</t>
  </si>
  <si>
    <t>11:37:32 AM</t>
  </si>
  <si>
    <t>11:56:51 AM</t>
  </si>
  <si>
    <t>11:58:12 AM</t>
  </si>
  <si>
    <t>12:11:34 PM</t>
  </si>
  <si>
    <t>12:16:12 PM</t>
  </si>
  <si>
    <t>12:39:30 PM</t>
  </si>
  <si>
    <t>12:42:16 PM</t>
  </si>
  <si>
    <t>12:50:12 PM</t>
  </si>
  <si>
    <t>12:57:15 PM</t>
  </si>
  <si>
    <t>13:11:04 PM</t>
  </si>
  <si>
    <t>13:24:04 PM</t>
  </si>
  <si>
    <t>13:31:35 PM</t>
  </si>
  <si>
    <t>13:41:14 PM</t>
  </si>
  <si>
    <t>13:47:35 PM</t>
  </si>
  <si>
    <t>14:03:55 PM</t>
  </si>
  <si>
    <t>14:13:12 PM</t>
  </si>
  <si>
    <t>14:17:20 PM</t>
  </si>
  <si>
    <t>14:36:58 PM</t>
  </si>
  <si>
    <t>14:45:51 PM</t>
  </si>
  <si>
    <t>14:47:58 PM</t>
  </si>
  <si>
    <t>14:49:19 PM</t>
  </si>
  <si>
    <t>15:02:08 PM</t>
  </si>
  <si>
    <t>15:08:08 PM</t>
  </si>
  <si>
    <t>15:18:35 PM</t>
  </si>
  <si>
    <t>15:24:02 PM</t>
  </si>
  <si>
    <t>15:34:08 PM</t>
  </si>
  <si>
    <t>15:38:03 PM</t>
  </si>
  <si>
    <t>15:41:02 PM</t>
  </si>
  <si>
    <t>15:42:37 PM</t>
  </si>
  <si>
    <t>15:46:52 PM</t>
  </si>
  <si>
    <t>15:51:39 PM</t>
  </si>
  <si>
    <t>15:56:54 PM</t>
  </si>
  <si>
    <t>16:00:13 PM</t>
  </si>
  <si>
    <t>16:07:39 PM</t>
  </si>
  <si>
    <t>16:12:44 PM</t>
  </si>
  <si>
    <t>16:17:06 PM</t>
  </si>
  <si>
    <t>16:19:11 PM</t>
  </si>
  <si>
    <t>16:23:42 PM</t>
  </si>
  <si>
    <t>16:32:59 PM</t>
  </si>
  <si>
    <t>16:35:47 PM</t>
  </si>
  <si>
    <t>16:41:02 PM</t>
  </si>
  <si>
    <t>16:47:57 PM</t>
  </si>
  <si>
    <t>16:52:56 PM</t>
  </si>
  <si>
    <t>16:57:23 PM</t>
  </si>
  <si>
    <t>17:01:14 PM</t>
  </si>
  <si>
    <t>17:03:33 PM</t>
  </si>
  <si>
    <t>17:11:01 PM</t>
  </si>
  <si>
    <t>17:12:28 PM</t>
  </si>
  <si>
    <t>17:16:14 PM</t>
  </si>
  <si>
    <t>17:22:09 PM</t>
  </si>
  <si>
    <t>17:27:13 PM</t>
  </si>
  <si>
    <t>17:28:49 PM</t>
  </si>
  <si>
    <t>17:29:01 PM</t>
  </si>
  <si>
    <t>17:29:50 PM</t>
  </si>
  <si>
    <t>09:23:23 AM</t>
  </si>
  <si>
    <t>09:25:17 AM</t>
  </si>
  <si>
    <t>09:39:58 AM</t>
  </si>
  <si>
    <t>09:46:18 AM</t>
  </si>
  <si>
    <t>09:47:51 AM</t>
  </si>
  <si>
    <t>09:58:37 AM</t>
  </si>
  <si>
    <t>10:04:38 AM</t>
  </si>
  <si>
    <t>10:13:27 AM</t>
  </si>
  <si>
    <t>10:23:28 AM</t>
  </si>
  <si>
    <t>10:33:12 AM</t>
  </si>
  <si>
    <t>10:41:18 AM</t>
  </si>
  <si>
    <t>10:56:02 AM</t>
  </si>
  <si>
    <t>11:02:37 AM</t>
  </si>
  <si>
    <t>11:23:45 AM</t>
  </si>
  <si>
    <t>11:32:11 AM</t>
  </si>
  <si>
    <t>11:33:52 AM</t>
  </si>
  <si>
    <t>12:00:50 PM</t>
  </si>
  <si>
    <t>12:09:52 PM</t>
  </si>
  <si>
    <t>12:19:50 PM</t>
  </si>
  <si>
    <t>12:29:54 PM</t>
  </si>
  <si>
    <t>12:33:51 PM</t>
  </si>
  <si>
    <t>12:52:10 PM</t>
  </si>
  <si>
    <t>12:53:26 PM</t>
  </si>
  <si>
    <t>13:04:22 PM</t>
  </si>
  <si>
    <t>13:23:15 PM</t>
  </si>
  <si>
    <t>13:27:45 PM</t>
  </si>
  <si>
    <t>13:38:35 PM</t>
  </si>
  <si>
    <t>13:49:18 PM</t>
  </si>
  <si>
    <t>13:57:20 PM</t>
  </si>
  <si>
    <t>14:03:13 PM</t>
  </si>
  <si>
    <t>14:18:37 PM</t>
  </si>
  <si>
    <t>14:31:04 PM</t>
  </si>
  <si>
    <t>14:41:00 PM</t>
  </si>
  <si>
    <t>14:43:05 PM</t>
  </si>
  <si>
    <t>14:49:40 PM</t>
  </si>
  <si>
    <t>14:57:33 PM</t>
  </si>
  <si>
    <t>15:00:38 PM</t>
  </si>
  <si>
    <t>15:07:30 PM</t>
  </si>
  <si>
    <t>15:12:11 PM</t>
  </si>
  <si>
    <t>15:23:21 PM</t>
  </si>
  <si>
    <t>15:27:29 PM</t>
  </si>
  <si>
    <t>15:32:11 PM</t>
  </si>
  <si>
    <t>15:34:55 PM</t>
  </si>
  <si>
    <t>15:39:30 PM</t>
  </si>
  <si>
    <t>15:46:42 PM</t>
  </si>
  <si>
    <t>15:46:45 PM</t>
  </si>
  <si>
    <t>15:51:07 PM</t>
  </si>
  <si>
    <t>15:55:26 PM</t>
  </si>
  <si>
    <t>16:01:33 PM</t>
  </si>
  <si>
    <t>16:05:50 PM</t>
  </si>
  <si>
    <t>16:07:50 PM</t>
  </si>
  <si>
    <t>16:07:54 PM</t>
  </si>
  <si>
    <t>16:15:46 PM</t>
  </si>
  <si>
    <t>16:18:41 PM</t>
  </si>
  <si>
    <t>16:23:06 PM</t>
  </si>
  <si>
    <t>16:26:16 PM</t>
  </si>
  <si>
    <t>16:28:30 PM</t>
  </si>
  <si>
    <t>16:30:53 PM</t>
  </si>
  <si>
    <t>16:37:06 PM</t>
  </si>
  <si>
    <t>16:39:04 PM</t>
  </si>
  <si>
    <t>16:44:59 PM</t>
  </si>
  <si>
    <t>16:50:12 PM</t>
  </si>
  <si>
    <t>16:55:54 PM</t>
  </si>
  <si>
    <t>17:00:54 PM</t>
  </si>
  <si>
    <t>17:05:11 PM</t>
  </si>
  <si>
    <t>17:08:07 PM</t>
  </si>
  <si>
    <t>17:17:51 PM</t>
  </si>
  <si>
    <t>17:22:03 PM</t>
  </si>
  <si>
    <t>17:27:21 PM</t>
  </si>
  <si>
    <t>17:29:20 PM</t>
  </si>
  <si>
    <t>17:29:42 PM</t>
  </si>
  <si>
    <t>17:29:52 PM</t>
  </si>
  <si>
    <t>Aroundtown Share BuyBack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</si>
</sst>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1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* #,##0.0000_);_(* \(#,##0.0000\);_(* &quot;-&quot;????_);_(@_)"/>
    <numFmt numFmtId="167" formatCode="dd\.mm\.yyyy"/>
    <numFmt numFmtId="168" formatCode="[$€-2]\ #,##0.00000"/>
    <numFmt numFmtId="169" formatCode="[$€-2]\ #,##0.00"/>
    <numFmt numFmtId="170" formatCode="0.00000"/>
    <numFmt numFmtId="171" formatCode="0.0%"/>
    <numFmt numFmtId="172" formatCode="0.000000"/>
    <numFmt numFmtId="175" formatCode="#,##0.00000"/>
  </numFmts>
  <fonts count="10">
    <font>
      <sz val="10.5"/>
      <color theme="1"/>
      <name val="Frutiger 45 Light"/>
      <family val="2"/>
    </font>
    <font>
      <sz val="10.5"/>
      <color theme="1"/>
      <name val="Frutiger 45 Light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u/>
      <sz val="10.5"/>
      <color theme="10"/>
      <name val="Frutiger 45 Light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3587E"/>
        <bgColor indexed="64"/>
      </patternFill>
    </fill>
    <fill>
      <patternFill patternType="solid">
        <fgColor rgb="FFAFBCD5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8" fillId="0" borderId="4" applyNumberFormat="0" applyFill="0" applyAlignment="0" applyProtection="0"/>
    <xf numFmtId="0" fontId="4" fillId="0" borderId="0"/>
    <xf numFmtId="0" fontId="6" fillId="0" borderId="0"/>
  </cellStyleXfs>
  <cellXfs count="33">
    <xf numFmtId="0" fontId="0" fillId="0" borderId="0" xfId="0"/>
    <xf numFmtId="0" fontId="3" fillId="2" borderId="1" xfId="0" applyFont="1" applyFill="1" applyBorder="1" applyAlignment="1"/>
    <xf numFmtId="0" fontId="3" fillId="0" borderId="0" xfId="2" applyFont="1" applyFill="1"/>
    <xf numFmtId="0" fontId="4" fillId="0" borderId="0" xfId="2"/>
    <xf numFmtId="0" fontId="4" fillId="0" borderId="0" xfId="2" applyAlignment="1">
      <alignment horizontal="right"/>
    </xf>
    <xf numFmtId="165" fontId="0" fillId="0" borderId="0" xfId="3" applyNumberFormat="1" applyFont="1" applyAlignment="1">
      <alignment horizontal="right"/>
    </xf>
    <xf numFmtId="10" fontId="4" fillId="0" borderId="0" xfId="2" applyNumberFormat="1"/>
    <xf numFmtId="166" fontId="0" fillId="0" borderId="0" xfId="3" applyNumberFormat="1" applyFont="1"/>
    <xf numFmtId="0" fontId="3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5" fillId="0" borderId="0" xfId="2" applyFont="1"/>
    <xf numFmtId="167" fontId="0" fillId="0" borderId="0" xfId="2" applyNumberFormat="1" applyFont="1" applyAlignment="1">
      <alignment horizontal="center"/>
    </xf>
    <xf numFmtId="3" fontId="6" fillId="0" borderId="0" xfId="3" applyNumberFormat="1" applyFont="1" applyAlignment="1">
      <alignment horizontal="center"/>
    </xf>
    <xf numFmtId="168" fontId="4" fillId="0" borderId="0" xfId="2" applyNumberFormat="1" applyFont="1" applyFill="1" applyAlignment="1">
      <alignment horizontal="center"/>
    </xf>
    <xf numFmtId="169" fontId="4" fillId="0" borderId="0" xfId="2" applyNumberFormat="1" applyFont="1" applyFill="1" applyAlignment="1">
      <alignment horizontal="center"/>
    </xf>
    <xf numFmtId="166" fontId="7" fillId="0" borderId="0" xfId="4" applyNumberFormat="1" applyAlignment="1">
      <alignment horizontal="center" vertical="center"/>
    </xf>
    <xf numFmtId="165" fontId="0" fillId="0" borderId="0" xfId="3" applyNumberFormat="1" applyFont="1"/>
    <xf numFmtId="0" fontId="9" fillId="0" borderId="0" xfId="2" applyFont="1" applyAlignment="1">
      <alignment horizontal="left" indent="1"/>
    </xf>
    <xf numFmtId="15" fontId="6" fillId="3" borderId="0" xfId="2" applyNumberFormat="1" applyFont="1" applyFill="1" applyAlignment="1">
      <alignment horizontal="right"/>
    </xf>
    <xf numFmtId="167" fontId="6" fillId="0" borderId="0" xfId="2" applyNumberFormat="1" applyFont="1" applyFill="1" applyBorder="1" applyAlignment="1" applyProtection="1">
      <alignment horizontal="center"/>
    </xf>
    <xf numFmtId="170" fontId="6" fillId="0" borderId="0" xfId="3" applyNumberFormat="1" applyFont="1" applyAlignment="1">
      <alignment horizontal="center"/>
    </xf>
    <xf numFmtId="4" fontId="6" fillId="0" borderId="0" xfId="3" applyNumberFormat="1" applyFont="1" applyAlignment="1">
      <alignment horizontal="center"/>
    </xf>
    <xf numFmtId="43" fontId="4" fillId="0" borderId="0" xfId="1" applyFont="1"/>
    <xf numFmtId="170" fontId="6" fillId="0" borderId="0" xfId="3" applyNumberFormat="1" applyFont="1" applyFill="1" applyAlignment="1">
      <alignment horizontal="center"/>
    </xf>
    <xf numFmtId="4" fontId="6" fillId="0" borderId="0" xfId="3" applyNumberFormat="1" applyFont="1" applyFill="1" applyAlignment="1">
      <alignment horizontal="center"/>
    </xf>
    <xf numFmtId="3" fontId="4" fillId="0" borderId="0" xfId="2" applyNumberFormat="1" applyAlignment="1">
      <alignment horizontal="right"/>
    </xf>
    <xf numFmtId="171" fontId="4" fillId="0" borderId="0" xfId="2" applyNumberFormat="1"/>
    <xf numFmtId="1" fontId="4" fillId="0" borderId="0" xfId="2" applyNumberFormat="1" applyFont="1"/>
    <xf numFmtId="14" fontId="0" fillId="0" borderId="0" xfId="0" applyNumberFormat="1"/>
    <xf numFmtId="1" fontId="0" fillId="0" borderId="0" xfId="0" applyNumberFormat="1"/>
    <xf numFmtId="172" fontId="0" fillId="0" borderId="0" xfId="0" applyNumberFormat="1"/>
    <xf numFmtId="0" fontId="2" fillId="2" borderId="1" xfId="0" applyFont="1" applyFill="1" applyBorder="1" applyAlignment="1">
      <alignment horizontal="left"/>
    </xf>
    <xf numFmtId="175" fontId="4" fillId="0" borderId="0" xfId="2" applyNumberFormat="1" applyAlignment="1">
      <alignment horizontal="right"/>
    </xf>
  </cellXfs>
  <cellStyles count="9">
    <cellStyle name="_Table" xfId="6" xr:uid="{00000000-0005-0000-0000-000000000000}"/>
    <cellStyle name="Comma" xfId="1" builtinId="3"/>
    <cellStyle name="Comma 5" xfId="3" xr:uid="{00000000-0005-0000-0000-000002000000}"/>
    <cellStyle name="Hyperlink" xfId="4" builtinId="8"/>
    <cellStyle name="Komma 2" xfId="5" xr:uid="{00000000-0005-0000-0000-000004000000}"/>
    <cellStyle name="Normal" xfId="0" builtinId="0"/>
    <cellStyle name="Normal 10 10" xfId="7" xr:uid="{00000000-0005-0000-0000-000006000000}"/>
    <cellStyle name="Normal 35" xfId="2" xr:uid="{00000000-0005-0000-0000-000007000000}"/>
    <cellStyle name="Standard 4 2" xfId="8" xr:uid="{00000000-0005-0000-0000-000008000000}"/>
  </cellStyles>
  <dxfs count="11">
    <dxf>
      <font>
        <sz val="10"/>
        <color auto="1"/>
        <name val="Arial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z val="10"/>
        <color auto="1"/>
        <name val="Arial"/>
      </font>
      <numFmt numFmtId="170" formatCode="0.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z val="10"/>
        <color auto="1"/>
        <name val="Arial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z val="10"/>
        <color auto="1"/>
        <name val="Arial"/>
      </font>
      <numFmt numFmtId="167" formatCode="dd\.mm\.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z val="10"/>
        <color auto="1"/>
        <name val="Arial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rgb="FF43587E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/>
        <bottom/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</dxfs>
  <tableStyles count="5" defaultTableStyle="TableStyleMedium2" defaultPivotStyle="PivotStyleLight16">
    <tableStyle name="Table Style 4" pivot="0" count="1" xr9:uid="{00000000-0011-0000-FFFF-FFFF00000000}">
      <tableStyleElement type="headerRow" dxfId="10"/>
    </tableStyle>
    <tableStyle name="Table Style 4 2" pivot="0" count="1" xr9:uid="{00000000-0011-0000-FFFF-FFFF01000000}">
      <tableStyleElement type="headerRow" dxfId="9"/>
    </tableStyle>
    <tableStyle name="Table Style 4 3" pivot="0" count="1" xr9:uid="{00000000-0011-0000-FFFF-FFFF02000000}">
      <tableStyleElement type="headerRow" dxfId="8"/>
    </tableStyle>
    <tableStyle name="Table Style 4 4" pivot="0" count="1" xr9:uid="{00000000-0011-0000-FFFF-FFFF03000000}">
      <tableStyleElement type="headerRow" dxfId="7"/>
    </tableStyle>
    <tableStyle name="Table Style 4 5" pivot="0" count="1" xr9:uid="{00000000-0011-0000-FFFF-FFFF04000000}">
      <tableStyleElement type="headerRow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F1F7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FBCD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E4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3587E"/>
      <rgbColor rgb="007399C6"/>
      <rgbColor rgb="00003366"/>
      <rgbColor rgb="00339966"/>
      <rgbColor rgb="00003300"/>
      <rgbColor rgb="00333300"/>
      <rgbColor rgb="00993300"/>
      <rgbColor rgb="00993366"/>
      <rgbColor rgb="0020396D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backgroundRefresh="0" adjustColumnWidth="0" connectionId="1" xr16:uid="{00000000-0016-0000-0100-000000000000}" autoFormatId="16" applyNumberFormats="0" applyBorderFormats="0" applyFontFormats="1" applyPatternFormats="1" applyAlignmentFormats="0" applyWidthHeightFormats="0">
  <queryTableRefresh nextId="6">
    <queryTableFields count="4">
      <queryTableField id="1" name="Date" tableColumnId="6"/>
      <queryTableField id="2" name="Number of Shares Purchased" tableColumnId="7"/>
      <queryTableField id="3" name="Average Purchase Price_x000a__x000d_in €" tableColumnId="8"/>
      <queryTableField id="4" name="Purchased Volume_x000a__x000d_in €" tableColumnId="9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0000000}" name="DailyTotals" displayName="DailyTotals" ref="B6:E13" tableType="queryTable" totalsRowShown="0" headerRowDxfId="5" dataDxfId="4" headerRowCellStyle="Normal 35" dataCellStyle="Comma 5">
  <autoFilter ref="B6:E13" xr:uid="{00000000-0009-0000-0100-000006000000}">
    <filterColumn colId="0" hiddenButton="1"/>
    <filterColumn colId="1" hiddenButton="1"/>
    <filterColumn colId="2" hiddenButton="1"/>
    <filterColumn colId="3" hiddenButton="1"/>
  </autoFilter>
  <tableColumns count="4">
    <tableColumn id="6" xr3:uid="{00000000-0010-0000-0000-000006000000}" uniqueName="6" name="Date" queryTableFieldId="1" dataDxfId="3" dataCellStyle="Normal 35"/>
    <tableColumn id="7" xr3:uid="{00000000-0010-0000-0000-000007000000}" uniqueName="7" name="Number of Shares Purchased" queryTableFieldId="2" dataDxfId="2" dataCellStyle="Comma 5"/>
    <tableColumn id="8" xr3:uid="{00000000-0010-0000-0000-000008000000}" uniqueName="8" name="Average Purchase Price_x000a__x000d_in €" queryTableFieldId="3" dataDxfId="1" dataCellStyle="Comma 5"/>
    <tableColumn id="9" xr3:uid="{00000000-0010-0000-0000-000009000000}" uniqueName="9" name="Purchased Volume_x000a__x000d_in €" queryTableFieldId="4" dataDxfId="0" dataCellStyle="Comma 5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_IBD">
      <a:dk1>
        <a:srgbClr val="000000"/>
      </a:dk1>
      <a:lt1>
        <a:srgbClr val="FFFFFF"/>
      </a:lt1>
      <a:dk2>
        <a:srgbClr val="E60000"/>
      </a:dk2>
      <a:lt2>
        <a:srgbClr val="FFFFFF"/>
      </a:lt2>
      <a:accent1>
        <a:srgbClr val="3692CA"/>
      </a:accent1>
      <a:accent2>
        <a:srgbClr val="C09979"/>
      </a:accent2>
      <a:accent3>
        <a:srgbClr val="4D3C2F"/>
      </a:accent3>
      <a:accent4>
        <a:srgbClr val="AFBCD5"/>
      </a:accent4>
      <a:accent5>
        <a:srgbClr val="759731"/>
      </a:accent5>
      <a:accent6>
        <a:srgbClr val="A43725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WeeklyTotalsSht"/>
  <dimension ref="A1:AZ5"/>
  <sheetViews>
    <sheetView showGridLines="0" tabSelected="1" workbookViewId="0">
      <selection activeCell="B5" sqref="B5"/>
    </sheetView>
  </sheetViews>
  <sheetFormatPr defaultColWidth="8" defaultRowHeight="13.5"/>
  <cols>
    <col min="1" max="1" width="1.625" style="3" customWidth="1"/>
    <col min="2" max="2" width="29.5" style="4" customWidth="1"/>
    <col min="3" max="3" width="18.125" style="4" customWidth="1"/>
    <col min="4" max="4" width="22.5" style="16" customWidth="1"/>
    <col min="5" max="5" width="19.125" style="7" customWidth="1"/>
    <col min="6" max="6" width="14.625" style="7" customWidth="1"/>
    <col min="7" max="16384" width="8" style="3"/>
  </cols>
  <sheetData>
    <row r="1" spans="1:52" s="2" customFormat="1" ht="19.5" customHeight="1">
      <c r="A1" s="31" t="s">
        <v>9</v>
      </c>
      <c r="B1" s="31"/>
      <c r="C1" s="31"/>
      <c r="D1" s="31"/>
      <c r="E1" s="31"/>
      <c r="F1" s="31"/>
      <c r="G1" s="3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>
      <c r="D2" s="5"/>
      <c r="E2" s="6"/>
    </row>
    <row r="4" spans="1:52" ht="42.75" customHeight="1">
      <c r="B4" s="8" t="s">
        <v>0</v>
      </c>
      <c r="C4" s="9" t="s">
        <v>1</v>
      </c>
      <c r="D4" s="9" t="s">
        <v>2</v>
      </c>
      <c r="E4" s="9" t="s">
        <v>3</v>
      </c>
      <c r="F4" s="9" t="s">
        <v>4</v>
      </c>
    </row>
    <row r="5" spans="1:52">
      <c r="A5" s="10"/>
      <c r="B5" s="11" t="str">
        <f>TEXT(MIN('Daily Totals'!B6:B13),"dd.mm.yy")&amp;" - "&amp;TEXT(MAX('Daily Totals'!B6:B13),"dd.mm.yy")</f>
        <v>30.05.22 - 03.06.22</v>
      </c>
      <c r="C5" s="12">
        <f>WeekTotal</f>
        <v>344712</v>
      </c>
      <c r="D5" s="13">
        <f>WeekAvgPrice</f>
        <v>4.3129</v>
      </c>
      <c r="E5" s="14">
        <f>WeekVolume</f>
        <v>1486692.93</v>
      </c>
      <c r="F5" s="15" t="s">
        <v>4</v>
      </c>
    </row>
  </sheetData>
  <mergeCells count="1">
    <mergeCell ref="A1:G1"/>
  </mergeCells>
  <hyperlinks>
    <hyperlink ref="F5" location="'Daily Totals'!A1" display="Details" xr:uid="{00000000-0004-0000-0000-000000000000}"/>
  </hyperlinks>
  <pageMargins left="0.7" right="0.7" top="0.75" bottom="0.75" header="0.3" footer="0.3"/>
  <pageSetup paperSize="9" orientation="portrait" r:id="rId1"/>
  <customProperties>
    <customPr name="SHEET_UNIQUE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DailyTotalsSht"/>
  <dimension ref="A1:AY27"/>
  <sheetViews>
    <sheetView showGridLines="0" workbookViewId="0">
      <selection activeCell="F17" sqref="F17"/>
    </sheetView>
  </sheetViews>
  <sheetFormatPr defaultColWidth="8" defaultRowHeight="12.75"/>
  <cols>
    <col min="1" max="1" width="11.5" style="3" customWidth="1"/>
    <col min="2" max="2" width="9.125" style="4" customWidth="1"/>
    <col min="3" max="3" width="28.125" style="4" customWidth="1"/>
    <col min="4" max="4" width="23.75" style="4" customWidth="1"/>
    <col min="5" max="5" width="19.625" style="4" customWidth="1"/>
    <col min="6" max="6" width="8" style="3"/>
    <col min="7" max="7" width="11.25" style="3" bestFit="1" customWidth="1"/>
    <col min="8" max="16384" width="8" style="3"/>
  </cols>
  <sheetData>
    <row r="1" spans="1:51" s="2" customFormat="1" ht="19.5" customHeight="1">
      <c r="A1" s="31" t="s">
        <v>9</v>
      </c>
      <c r="B1" s="31"/>
      <c r="C1" s="31"/>
      <c r="D1" s="31"/>
      <c r="E1" s="31"/>
      <c r="F1" s="3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>
      <c r="B2" s="3"/>
      <c r="C2" s="3"/>
      <c r="D2" s="3"/>
      <c r="E2" s="3"/>
    </row>
    <row r="3" spans="1:51">
      <c r="B3" s="17" t="s">
        <v>0</v>
      </c>
      <c r="D3" s="18">
        <v>44715</v>
      </c>
    </row>
    <row r="6" spans="1:51" ht="25.5">
      <c r="B6" s="8" t="s">
        <v>0</v>
      </c>
      <c r="C6" s="9" t="s">
        <v>1</v>
      </c>
      <c r="D6" s="9" t="s">
        <v>5</v>
      </c>
      <c r="E6" s="9" t="s">
        <v>6</v>
      </c>
    </row>
    <row r="7" spans="1:51">
      <c r="B7" s="19">
        <v>44711</v>
      </c>
      <c r="C7" s="12">
        <v>68997</v>
      </c>
      <c r="D7" s="20">
        <v>4.3537600000000003</v>
      </c>
      <c r="E7" s="21">
        <v>300396.38</v>
      </c>
      <c r="G7" s="22"/>
    </row>
    <row r="8" spans="1:51">
      <c r="B8" s="19">
        <v>44712</v>
      </c>
      <c r="C8" s="12">
        <v>68446</v>
      </c>
      <c r="D8" s="20">
        <v>4.3246700000000002</v>
      </c>
      <c r="E8" s="21">
        <v>296006.36</v>
      </c>
      <c r="G8" s="22"/>
    </row>
    <row r="9" spans="1:51">
      <c r="B9" s="19">
        <v>44713</v>
      </c>
      <c r="C9" s="12">
        <v>68089</v>
      </c>
      <c r="D9" s="20">
        <v>4.3374300000000003</v>
      </c>
      <c r="E9" s="21">
        <v>295331.27</v>
      </c>
    </row>
    <row r="10" spans="1:51">
      <c r="B10" s="19">
        <v>44714</v>
      </c>
      <c r="C10" s="12">
        <v>69930</v>
      </c>
      <c r="D10" s="20">
        <v>4.2562800000000003</v>
      </c>
      <c r="E10" s="21">
        <v>297641.65999999997</v>
      </c>
    </row>
    <row r="11" spans="1:51">
      <c r="B11" s="19">
        <v>44715</v>
      </c>
      <c r="C11" s="12">
        <v>69250</v>
      </c>
      <c r="D11" s="20">
        <v>4.2933899999999996</v>
      </c>
      <c r="E11" s="21">
        <v>297317.26</v>
      </c>
    </row>
    <row r="12" spans="1:51">
      <c r="B12" s="19" t="s">
        <v>7</v>
      </c>
      <c r="C12" s="12" t="s">
        <v>7</v>
      </c>
      <c r="D12" s="20" t="s">
        <v>7</v>
      </c>
      <c r="E12" s="21" t="s">
        <v>7</v>
      </c>
    </row>
    <row r="13" spans="1:51">
      <c r="B13" s="19" t="s">
        <v>8</v>
      </c>
      <c r="C13" s="12">
        <f>SUM(C7:C11)</f>
        <v>344712</v>
      </c>
      <c r="D13" s="23">
        <f>ROUND(WeekVolume/WeekTotal,4)</f>
        <v>4.3129</v>
      </c>
      <c r="E13" s="24">
        <f>SUM(E7:E11)</f>
        <v>1486692.93</v>
      </c>
    </row>
    <row r="15" spans="1:51">
      <c r="C15" s="25"/>
      <c r="E15" s="32"/>
    </row>
    <row r="22" spans="6:14">
      <c r="F22" s="26"/>
    </row>
    <row r="23" spans="6:14">
      <c r="F23" s="26"/>
      <c r="G23" s="27"/>
      <c r="H23" s="27"/>
      <c r="I23" s="27"/>
      <c r="J23" s="27"/>
      <c r="K23" s="27"/>
      <c r="L23" s="27"/>
      <c r="M23" s="27"/>
      <c r="N23" s="27"/>
    </row>
    <row r="24" spans="6:14">
      <c r="F24" s="6"/>
      <c r="G24" s="27"/>
      <c r="H24" s="27"/>
      <c r="I24" s="27"/>
      <c r="J24" s="27"/>
      <c r="K24" s="27"/>
      <c r="L24" s="27"/>
      <c r="M24" s="27"/>
      <c r="N24" s="27"/>
    </row>
    <row r="25" spans="6:14">
      <c r="F25" s="6"/>
      <c r="G25" s="27"/>
      <c r="H25" s="27"/>
      <c r="I25" s="27"/>
      <c r="J25" s="27"/>
      <c r="K25" s="27"/>
      <c r="L25" s="27"/>
      <c r="M25" s="27"/>
      <c r="N25" s="27"/>
    </row>
    <row r="26" spans="6:14">
      <c r="F26" s="6"/>
      <c r="G26" s="27"/>
      <c r="H26" s="27"/>
      <c r="I26" s="27"/>
      <c r="J26" s="27"/>
      <c r="K26" s="27"/>
      <c r="L26" s="27"/>
      <c r="M26" s="27"/>
      <c r="N26" s="27"/>
    </row>
    <row r="27" spans="6:14">
      <c r="F27" s="6"/>
    </row>
  </sheetData>
  <mergeCells count="1">
    <mergeCell ref="A1:F1"/>
  </mergeCells>
  <pageMargins left="0.7" right="0.7" top="0.75" bottom="0.75" header="0.3" footer="0.3"/>
  <pageSetup paperSize="9" orientation="portrait" r:id="rId1"/>
  <customProperties>
    <customPr name="SHEET_UNIQUE_ID" r:id="rId2"/>
  </customProperties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Z113"/>
  <sheetViews>
    <sheetView showGridLines="0" workbookViewId="0">
      <selection sqref="A1:XFD1048576"/>
    </sheetView>
  </sheetViews>
  <sheetFormatPr defaultRowHeight="13.5"/>
  <cols>
    <col min="1" max="2" width="9.875" bestFit="1" customWidth="1"/>
    <col min="3" max="3" width="10.875" bestFit="1" customWidth="1"/>
    <col min="4" max="4" width="8.5" bestFit="1" customWidth="1"/>
    <col min="5" max="5" width="7" bestFit="1" customWidth="1"/>
    <col min="6" max="6" width="8.375" bestFit="1" customWidth="1"/>
    <col min="7" max="7" width="8" bestFit="1" customWidth="1"/>
    <col min="8" max="8" width="8.75" bestFit="1" customWidth="1"/>
  </cols>
  <sheetData>
    <row r="1" spans="1:52" s="2" customFormat="1" ht="19.5" customHeight="1">
      <c r="A1" s="31" t="s">
        <v>351</v>
      </c>
      <c r="B1" s="31"/>
      <c r="C1" s="31"/>
      <c r="D1" s="31"/>
      <c r="E1" s="31"/>
      <c r="F1" s="31"/>
      <c r="G1" s="3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3" spans="1:52">
      <c r="B3" s="8" t="s">
        <v>10</v>
      </c>
      <c r="C3" s="8" t="s">
        <v>11</v>
      </c>
      <c r="D3" s="8" t="s">
        <v>12</v>
      </c>
      <c r="E3" s="8" t="s">
        <v>13</v>
      </c>
      <c r="F3" s="8" t="s">
        <v>14</v>
      </c>
      <c r="G3" s="8" t="s">
        <v>15</v>
      </c>
      <c r="H3" s="8" t="s">
        <v>16</v>
      </c>
    </row>
    <row r="4" spans="1:52">
      <c r="B4" s="28">
        <v>44711</v>
      </c>
      <c r="C4" t="s">
        <v>214</v>
      </c>
      <c r="D4" t="s">
        <v>18</v>
      </c>
      <c r="E4" s="29">
        <v>121</v>
      </c>
      <c r="F4" s="30">
        <v>4.343</v>
      </c>
      <c r="G4" t="s">
        <v>19</v>
      </c>
      <c r="H4" t="s">
        <v>20</v>
      </c>
    </row>
    <row r="5" spans="1:52">
      <c r="B5" s="28">
        <v>44711</v>
      </c>
      <c r="C5" t="s">
        <v>214</v>
      </c>
      <c r="D5" t="s">
        <v>18</v>
      </c>
      <c r="E5" s="29">
        <v>897</v>
      </c>
      <c r="F5" s="30">
        <v>4.343</v>
      </c>
      <c r="G5" t="s">
        <v>19</v>
      </c>
      <c r="H5" t="s">
        <v>20</v>
      </c>
    </row>
    <row r="6" spans="1:52">
      <c r="B6" s="28">
        <v>44711</v>
      </c>
      <c r="C6" t="s">
        <v>214</v>
      </c>
      <c r="D6" t="s">
        <v>18</v>
      </c>
      <c r="E6" s="29">
        <v>1146</v>
      </c>
      <c r="F6" s="30">
        <v>4.343</v>
      </c>
      <c r="G6" t="s">
        <v>19</v>
      </c>
      <c r="H6" t="s">
        <v>20</v>
      </c>
    </row>
    <row r="7" spans="1:52">
      <c r="B7" s="28">
        <v>44711</v>
      </c>
      <c r="C7" t="s">
        <v>215</v>
      </c>
      <c r="D7" t="s">
        <v>18</v>
      </c>
      <c r="E7" s="29">
        <v>417</v>
      </c>
      <c r="F7" s="30">
        <v>4.3570000000000002</v>
      </c>
      <c r="G7" t="s">
        <v>19</v>
      </c>
      <c r="H7" t="s">
        <v>20</v>
      </c>
    </row>
    <row r="8" spans="1:52">
      <c r="B8" s="28">
        <v>44711</v>
      </c>
      <c r="C8" t="s">
        <v>215</v>
      </c>
      <c r="D8" t="s">
        <v>18</v>
      </c>
      <c r="E8" s="29">
        <v>1190</v>
      </c>
      <c r="F8" s="30">
        <v>4.3570000000000002</v>
      </c>
      <c r="G8" t="s">
        <v>19</v>
      </c>
      <c r="H8" t="s">
        <v>20</v>
      </c>
    </row>
    <row r="9" spans="1:52">
      <c r="B9" s="28">
        <v>44711</v>
      </c>
      <c r="C9" t="s">
        <v>215</v>
      </c>
      <c r="D9" t="s">
        <v>18</v>
      </c>
      <c r="E9" s="29">
        <v>1443</v>
      </c>
      <c r="F9" s="30">
        <v>4.3570000000000002</v>
      </c>
      <c r="G9" t="s">
        <v>19</v>
      </c>
      <c r="H9" t="s">
        <v>20</v>
      </c>
    </row>
    <row r="10" spans="1:52">
      <c r="B10" s="28">
        <v>44711</v>
      </c>
      <c r="C10" t="s">
        <v>216</v>
      </c>
      <c r="D10" t="s">
        <v>18</v>
      </c>
      <c r="E10" s="29">
        <v>54</v>
      </c>
      <c r="F10" s="30">
        <v>4.3490000000000002</v>
      </c>
      <c r="G10" t="s">
        <v>19</v>
      </c>
      <c r="H10" t="s">
        <v>20</v>
      </c>
    </row>
    <row r="11" spans="1:52">
      <c r="B11" s="28">
        <v>44711</v>
      </c>
      <c r="C11" t="s">
        <v>216</v>
      </c>
      <c r="D11" t="s">
        <v>18</v>
      </c>
      <c r="E11" s="29">
        <v>808</v>
      </c>
      <c r="F11" s="30">
        <v>4.3490000000000002</v>
      </c>
      <c r="G11" t="s">
        <v>19</v>
      </c>
      <c r="H11" t="s">
        <v>20</v>
      </c>
    </row>
    <row r="12" spans="1:52">
      <c r="B12" s="28">
        <v>44711</v>
      </c>
      <c r="C12" t="s">
        <v>217</v>
      </c>
      <c r="D12" t="s">
        <v>18</v>
      </c>
      <c r="E12" s="29">
        <v>133</v>
      </c>
      <c r="F12" s="30">
        <v>4.3849999999999998</v>
      </c>
      <c r="G12" t="s">
        <v>19</v>
      </c>
      <c r="H12" t="s">
        <v>20</v>
      </c>
    </row>
    <row r="13" spans="1:52">
      <c r="B13" s="28">
        <v>44711</v>
      </c>
      <c r="C13" t="s">
        <v>217</v>
      </c>
      <c r="D13" t="s">
        <v>18</v>
      </c>
      <c r="E13" s="29">
        <v>1103</v>
      </c>
      <c r="F13" s="30">
        <v>4.3849999999999998</v>
      </c>
      <c r="G13" t="s">
        <v>19</v>
      </c>
      <c r="H13" t="s">
        <v>20</v>
      </c>
    </row>
    <row r="14" spans="1:52">
      <c r="B14" s="28">
        <v>44711</v>
      </c>
      <c r="C14" t="s">
        <v>218</v>
      </c>
      <c r="D14" t="s">
        <v>18</v>
      </c>
      <c r="E14" s="29">
        <v>1001</v>
      </c>
      <c r="F14" s="30">
        <v>4.375</v>
      </c>
      <c r="G14" t="s">
        <v>19</v>
      </c>
      <c r="H14" t="s">
        <v>20</v>
      </c>
    </row>
    <row r="15" spans="1:52">
      <c r="B15" s="28">
        <v>44711</v>
      </c>
      <c r="C15" t="s">
        <v>219</v>
      </c>
      <c r="D15" t="s">
        <v>18</v>
      </c>
      <c r="E15" s="29">
        <v>1211</v>
      </c>
      <c r="F15" s="30">
        <v>4.3760000000000003</v>
      </c>
      <c r="G15" t="s">
        <v>19</v>
      </c>
      <c r="H15" t="s">
        <v>20</v>
      </c>
    </row>
    <row r="16" spans="1:52">
      <c r="B16" s="28">
        <v>44711</v>
      </c>
      <c r="C16" t="s">
        <v>220</v>
      </c>
      <c r="D16" t="s">
        <v>18</v>
      </c>
      <c r="E16" s="29">
        <v>849</v>
      </c>
      <c r="F16" s="30">
        <v>4.3890000000000002</v>
      </c>
      <c r="G16" t="s">
        <v>19</v>
      </c>
      <c r="H16" t="s">
        <v>20</v>
      </c>
    </row>
    <row r="17" spans="2:8">
      <c r="B17" s="28">
        <v>44711</v>
      </c>
      <c r="C17" t="s">
        <v>221</v>
      </c>
      <c r="D17" t="s">
        <v>18</v>
      </c>
      <c r="E17" s="29">
        <v>192</v>
      </c>
      <c r="F17" s="30">
        <v>4.3789999999999996</v>
      </c>
      <c r="G17" t="s">
        <v>19</v>
      </c>
      <c r="H17" t="s">
        <v>20</v>
      </c>
    </row>
    <row r="18" spans="2:8">
      <c r="B18" s="28">
        <v>44711</v>
      </c>
      <c r="C18" t="s">
        <v>221</v>
      </c>
      <c r="D18" t="s">
        <v>18</v>
      </c>
      <c r="E18" s="29">
        <v>634</v>
      </c>
      <c r="F18" s="30">
        <v>4.3789999999999996</v>
      </c>
      <c r="G18" t="s">
        <v>19</v>
      </c>
      <c r="H18" t="s">
        <v>20</v>
      </c>
    </row>
    <row r="19" spans="2:8">
      <c r="B19" s="28">
        <v>44711</v>
      </c>
      <c r="C19" t="s">
        <v>222</v>
      </c>
      <c r="D19" t="s">
        <v>18</v>
      </c>
      <c r="E19" s="29">
        <v>287</v>
      </c>
      <c r="F19" s="30">
        <v>4.3810000000000002</v>
      </c>
      <c r="G19" t="s">
        <v>19</v>
      </c>
      <c r="H19" t="s">
        <v>20</v>
      </c>
    </row>
    <row r="20" spans="2:8">
      <c r="B20" s="28">
        <v>44711</v>
      </c>
      <c r="C20" t="s">
        <v>222</v>
      </c>
      <c r="D20" t="s">
        <v>18</v>
      </c>
      <c r="E20" s="29">
        <v>936</v>
      </c>
      <c r="F20" s="30">
        <v>4.3810000000000002</v>
      </c>
      <c r="G20" t="s">
        <v>19</v>
      </c>
      <c r="H20" t="s">
        <v>20</v>
      </c>
    </row>
    <row r="21" spans="2:8">
      <c r="B21" s="28">
        <v>44711</v>
      </c>
      <c r="C21" t="s">
        <v>223</v>
      </c>
      <c r="D21" t="s">
        <v>18</v>
      </c>
      <c r="E21" s="29">
        <v>40</v>
      </c>
      <c r="F21" s="30">
        <v>4.3780000000000001</v>
      </c>
      <c r="G21" t="s">
        <v>19</v>
      </c>
      <c r="H21" t="s">
        <v>20</v>
      </c>
    </row>
    <row r="22" spans="2:8">
      <c r="B22" s="28">
        <v>44711</v>
      </c>
      <c r="C22" t="s">
        <v>223</v>
      </c>
      <c r="D22" t="s">
        <v>18</v>
      </c>
      <c r="E22" s="29">
        <v>807</v>
      </c>
      <c r="F22" s="30">
        <v>4.3780000000000001</v>
      </c>
      <c r="G22" t="s">
        <v>19</v>
      </c>
      <c r="H22" t="s">
        <v>20</v>
      </c>
    </row>
    <row r="23" spans="2:8">
      <c r="B23" s="28">
        <v>44711</v>
      </c>
      <c r="C23" t="s">
        <v>224</v>
      </c>
      <c r="D23" t="s">
        <v>18</v>
      </c>
      <c r="E23" s="29">
        <v>1042</v>
      </c>
      <c r="F23" s="30">
        <v>4.4020000000000001</v>
      </c>
      <c r="G23" t="s">
        <v>19</v>
      </c>
      <c r="H23" t="s">
        <v>20</v>
      </c>
    </row>
    <row r="24" spans="2:8">
      <c r="B24" s="28">
        <v>44711</v>
      </c>
      <c r="C24" t="s">
        <v>225</v>
      </c>
      <c r="D24" t="s">
        <v>18</v>
      </c>
      <c r="E24" s="29">
        <v>931</v>
      </c>
      <c r="F24" s="30">
        <v>4.3959999999999999</v>
      </c>
      <c r="G24" t="s">
        <v>19</v>
      </c>
      <c r="H24" t="s">
        <v>20</v>
      </c>
    </row>
    <row r="25" spans="2:8">
      <c r="B25" s="28">
        <v>44711</v>
      </c>
      <c r="C25" t="s">
        <v>226</v>
      </c>
      <c r="D25" t="s">
        <v>18</v>
      </c>
      <c r="E25" s="29">
        <v>179</v>
      </c>
      <c r="F25" s="30">
        <v>4.3860000000000001</v>
      </c>
      <c r="G25" t="s">
        <v>19</v>
      </c>
      <c r="H25" t="s">
        <v>20</v>
      </c>
    </row>
    <row r="26" spans="2:8">
      <c r="B26" s="28">
        <v>44711</v>
      </c>
      <c r="C26" t="s">
        <v>226</v>
      </c>
      <c r="D26" t="s">
        <v>18</v>
      </c>
      <c r="E26" s="29">
        <v>758</v>
      </c>
      <c r="F26" s="30">
        <v>4.3860000000000001</v>
      </c>
      <c r="G26" t="s">
        <v>19</v>
      </c>
      <c r="H26" t="s">
        <v>20</v>
      </c>
    </row>
    <row r="27" spans="2:8">
      <c r="B27" s="28">
        <v>44711</v>
      </c>
      <c r="C27" t="s">
        <v>227</v>
      </c>
      <c r="D27" t="s">
        <v>18</v>
      </c>
      <c r="E27" s="29">
        <v>841</v>
      </c>
      <c r="F27" s="30">
        <v>4.383</v>
      </c>
      <c r="G27" t="s">
        <v>19</v>
      </c>
      <c r="H27" t="s">
        <v>20</v>
      </c>
    </row>
    <row r="28" spans="2:8">
      <c r="B28" s="28">
        <v>44711</v>
      </c>
      <c r="C28" t="s">
        <v>228</v>
      </c>
      <c r="D28" t="s">
        <v>18</v>
      </c>
      <c r="E28" s="29">
        <v>1229</v>
      </c>
      <c r="F28" s="30">
        <v>4.4139999999999997</v>
      </c>
      <c r="G28" t="s">
        <v>19</v>
      </c>
      <c r="H28" t="s">
        <v>20</v>
      </c>
    </row>
    <row r="29" spans="2:8">
      <c r="B29" s="28">
        <v>44711</v>
      </c>
      <c r="C29" t="s">
        <v>229</v>
      </c>
      <c r="D29" t="s">
        <v>18</v>
      </c>
      <c r="E29" s="29">
        <v>1018</v>
      </c>
      <c r="F29" s="30">
        <v>4.4139999999999997</v>
      </c>
      <c r="G29" t="s">
        <v>19</v>
      </c>
      <c r="H29" t="s">
        <v>20</v>
      </c>
    </row>
    <row r="30" spans="2:8">
      <c r="B30" s="28">
        <v>44711</v>
      </c>
      <c r="C30" t="s">
        <v>230</v>
      </c>
      <c r="D30" t="s">
        <v>18</v>
      </c>
      <c r="E30" s="29">
        <v>149</v>
      </c>
      <c r="F30" s="30">
        <v>4.3570000000000002</v>
      </c>
      <c r="G30" t="s">
        <v>19</v>
      </c>
      <c r="H30" t="s">
        <v>20</v>
      </c>
    </row>
    <row r="31" spans="2:8">
      <c r="B31" s="28">
        <v>44711</v>
      </c>
      <c r="C31" t="s">
        <v>231</v>
      </c>
      <c r="D31" t="s">
        <v>18</v>
      </c>
      <c r="E31" s="29">
        <v>584</v>
      </c>
      <c r="F31" s="30">
        <v>4.3559999999999999</v>
      </c>
      <c r="G31" t="s">
        <v>19</v>
      </c>
      <c r="H31" t="s">
        <v>20</v>
      </c>
    </row>
    <row r="32" spans="2:8">
      <c r="B32" s="28">
        <v>44711</v>
      </c>
      <c r="C32" t="s">
        <v>231</v>
      </c>
      <c r="D32" t="s">
        <v>18</v>
      </c>
      <c r="E32" s="29">
        <v>800</v>
      </c>
      <c r="F32" s="30">
        <v>4.3559999999999999</v>
      </c>
      <c r="G32" t="s">
        <v>19</v>
      </c>
      <c r="H32" t="s">
        <v>20</v>
      </c>
    </row>
    <row r="33" spans="2:8">
      <c r="B33" s="28">
        <v>44711</v>
      </c>
      <c r="C33" t="s">
        <v>232</v>
      </c>
      <c r="D33" t="s">
        <v>18</v>
      </c>
      <c r="E33" s="29">
        <v>156</v>
      </c>
      <c r="F33" s="30">
        <v>4.3550000000000004</v>
      </c>
      <c r="G33" t="s">
        <v>19</v>
      </c>
      <c r="H33" t="s">
        <v>20</v>
      </c>
    </row>
    <row r="34" spans="2:8">
      <c r="B34" s="28">
        <v>44711</v>
      </c>
      <c r="C34" t="s">
        <v>232</v>
      </c>
      <c r="D34" t="s">
        <v>18</v>
      </c>
      <c r="E34" s="29">
        <v>749</v>
      </c>
      <c r="F34" s="30">
        <v>4.3550000000000004</v>
      </c>
      <c r="G34" t="s">
        <v>19</v>
      </c>
      <c r="H34" t="s">
        <v>20</v>
      </c>
    </row>
    <row r="35" spans="2:8">
      <c r="B35" s="28">
        <v>44711</v>
      </c>
      <c r="C35" t="s">
        <v>233</v>
      </c>
      <c r="D35" t="s">
        <v>18</v>
      </c>
      <c r="E35" s="29">
        <v>276</v>
      </c>
      <c r="F35" s="30">
        <v>4.3490000000000002</v>
      </c>
      <c r="G35" t="s">
        <v>19</v>
      </c>
      <c r="H35" t="s">
        <v>20</v>
      </c>
    </row>
    <row r="36" spans="2:8">
      <c r="B36" s="28">
        <v>44711</v>
      </c>
      <c r="C36" t="s">
        <v>233</v>
      </c>
      <c r="D36" t="s">
        <v>18</v>
      </c>
      <c r="E36" s="29">
        <v>620</v>
      </c>
      <c r="F36" s="30">
        <v>4.3499999999999996</v>
      </c>
      <c r="G36" t="s">
        <v>19</v>
      </c>
      <c r="H36" t="s">
        <v>20</v>
      </c>
    </row>
    <row r="37" spans="2:8">
      <c r="B37" s="28">
        <v>44711</v>
      </c>
      <c r="C37" t="s">
        <v>234</v>
      </c>
      <c r="D37" t="s">
        <v>18</v>
      </c>
      <c r="E37" s="29">
        <v>1256</v>
      </c>
      <c r="F37" s="30">
        <v>4.3470000000000004</v>
      </c>
      <c r="G37" t="s">
        <v>19</v>
      </c>
      <c r="H37" t="s">
        <v>20</v>
      </c>
    </row>
    <row r="38" spans="2:8">
      <c r="B38" s="28">
        <v>44711</v>
      </c>
      <c r="C38" t="s">
        <v>235</v>
      </c>
      <c r="D38" t="s">
        <v>18</v>
      </c>
      <c r="E38" s="29">
        <v>69</v>
      </c>
      <c r="F38" s="30">
        <v>4.3540000000000001</v>
      </c>
      <c r="G38" t="s">
        <v>19</v>
      </c>
      <c r="H38" t="s">
        <v>20</v>
      </c>
    </row>
    <row r="39" spans="2:8">
      <c r="B39" s="28">
        <v>44711</v>
      </c>
      <c r="C39" t="s">
        <v>235</v>
      </c>
      <c r="D39" t="s">
        <v>18</v>
      </c>
      <c r="E39" s="29">
        <v>135</v>
      </c>
      <c r="F39" s="30">
        <v>4.3540000000000001</v>
      </c>
      <c r="G39" t="s">
        <v>19</v>
      </c>
      <c r="H39" t="s">
        <v>20</v>
      </c>
    </row>
    <row r="40" spans="2:8">
      <c r="B40" s="28">
        <v>44711</v>
      </c>
      <c r="C40" t="s">
        <v>235</v>
      </c>
      <c r="D40" t="s">
        <v>18</v>
      </c>
      <c r="E40" s="29">
        <v>758</v>
      </c>
      <c r="F40" s="30">
        <v>4.3540000000000001</v>
      </c>
      <c r="G40" t="s">
        <v>19</v>
      </c>
      <c r="H40" t="s">
        <v>20</v>
      </c>
    </row>
    <row r="41" spans="2:8">
      <c r="B41" s="28">
        <v>44711</v>
      </c>
      <c r="C41" t="s">
        <v>236</v>
      </c>
      <c r="D41" t="s">
        <v>18</v>
      </c>
      <c r="E41" s="29">
        <v>402</v>
      </c>
      <c r="F41" s="30">
        <v>4.3390000000000004</v>
      </c>
      <c r="G41" t="s">
        <v>19</v>
      </c>
      <c r="H41" t="s">
        <v>20</v>
      </c>
    </row>
    <row r="42" spans="2:8">
      <c r="B42" s="28">
        <v>44711</v>
      </c>
      <c r="C42" t="s">
        <v>236</v>
      </c>
      <c r="D42" t="s">
        <v>18</v>
      </c>
      <c r="E42" s="29">
        <v>515</v>
      </c>
      <c r="F42" s="30">
        <v>4.3390000000000004</v>
      </c>
      <c r="G42" t="s">
        <v>19</v>
      </c>
      <c r="H42" t="s">
        <v>20</v>
      </c>
    </row>
    <row r="43" spans="2:8">
      <c r="B43" s="28">
        <v>44711</v>
      </c>
      <c r="C43" t="s">
        <v>237</v>
      </c>
      <c r="D43" t="s">
        <v>18</v>
      </c>
      <c r="E43" s="29">
        <v>1146</v>
      </c>
      <c r="F43" s="30">
        <v>4.3460000000000001</v>
      </c>
      <c r="G43" t="s">
        <v>19</v>
      </c>
      <c r="H43" t="s">
        <v>20</v>
      </c>
    </row>
    <row r="44" spans="2:8">
      <c r="B44" s="28">
        <v>44711</v>
      </c>
      <c r="C44" t="s">
        <v>238</v>
      </c>
      <c r="D44" t="s">
        <v>18</v>
      </c>
      <c r="E44" s="29">
        <v>1055</v>
      </c>
      <c r="F44" s="30">
        <v>4.3579999999999997</v>
      </c>
      <c r="G44" t="s">
        <v>19</v>
      </c>
      <c r="H44" t="s">
        <v>20</v>
      </c>
    </row>
    <row r="45" spans="2:8">
      <c r="B45" s="28">
        <v>44711</v>
      </c>
      <c r="C45" t="s">
        <v>239</v>
      </c>
      <c r="D45" t="s">
        <v>18</v>
      </c>
      <c r="E45" s="29">
        <v>1095</v>
      </c>
      <c r="F45" s="30">
        <v>4.351</v>
      </c>
      <c r="G45" t="s">
        <v>19</v>
      </c>
      <c r="H45" t="s">
        <v>20</v>
      </c>
    </row>
    <row r="46" spans="2:8">
      <c r="B46" s="28">
        <v>44711</v>
      </c>
      <c r="C46" t="s">
        <v>240</v>
      </c>
      <c r="D46" t="s">
        <v>18</v>
      </c>
      <c r="E46" s="29">
        <v>1</v>
      </c>
      <c r="F46" s="30">
        <v>4.3380000000000001</v>
      </c>
      <c r="G46" t="s">
        <v>19</v>
      </c>
      <c r="H46" t="s">
        <v>20</v>
      </c>
    </row>
    <row r="47" spans="2:8">
      <c r="B47" s="28">
        <v>44711</v>
      </c>
      <c r="C47" t="s">
        <v>240</v>
      </c>
      <c r="D47" t="s">
        <v>18</v>
      </c>
      <c r="E47" s="29">
        <v>902</v>
      </c>
      <c r="F47" s="30">
        <v>4.3380000000000001</v>
      </c>
      <c r="G47" t="s">
        <v>19</v>
      </c>
      <c r="H47" t="s">
        <v>20</v>
      </c>
    </row>
    <row r="48" spans="2:8">
      <c r="B48" s="28">
        <v>44711</v>
      </c>
      <c r="C48" t="s">
        <v>241</v>
      </c>
      <c r="D48" t="s">
        <v>18</v>
      </c>
      <c r="E48" s="29">
        <v>1127</v>
      </c>
      <c r="F48" s="30">
        <v>4.3380000000000001</v>
      </c>
      <c r="G48" t="s">
        <v>19</v>
      </c>
      <c r="H48" t="s">
        <v>20</v>
      </c>
    </row>
    <row r="49" spans="2:8">
      <c r="B49" s="28">
        <v>44711</v>
      </c>
      <c r="C49" t="s">
        <v>242</v>
      </c>
      <c r="D49" t="s">
        <v>18</v>
      </c>
      <c r="E49" s="29">
        <v>98</v>
      </c>
      <c r="F49" s="30">
        <v>4.3419999999999996</v>
      </c>
      <c r="G49" t="s">
        <v>19</v>
      </c>
      <c r="H49" t="s">
        <v>20</v>
      </c>
    </row>
    <row r="50" spans="2:8">
      <c r="B50" s="28">
        <v>44711</v>
      </c>
      <c r="C50" t="s">
        <v>242</v>
      </c>
      <c r="D50" t="s">
        <v>18</v>
      </c>
      <c r="E50" s="29">
        <v>122</v>
      </c>
      <c r="F50" s="30">
        <v>4.3419999999999996</v>
      </c>
      <c r="G50" t="s">
        <v>19</v>
      </c>
      <c r="H50" t="s">
        <v>20</v>
      </c>
    </row>
    <row r="51" spans="2:8">
      <c r="B51" s="28">
        <v>44711</v>
      </c>
      <c r="C51" t="s">
        <v>242</v>
      </c>
      <c r="D51" t="s">
        <v>18</v>
      </c>
      <c r="E51" s="29">
        <v>371</v>
      </c>
      <c r="F51" s="30">
        <v>4.3419999999999996</v>
      </c>
      <c r="G51" t="s">
        <v>19</v>
      </c>
      <c r="H51" t="s">
        <v>20</v>
      </c>
    </row>
    <row r="52" spans="2:8">
      <c r="B52" s="28">
        <v>44711</v>
      </c>
      <c r="C52" t="s">
        <v>242</v>
      </c>
      <c r="D52" t="s">
        <v>18</v>
      </c>
      <c r="E52" s="29">
        <v>741</v>
      </c>
      <c r="F52" s="30">
        <v>4.3419999999999996</v>
      </c>
      <c r="G52" t="s">
        <v>19</v>
      </c>
      <c r="H52" t="s">
        <v>20</v>
      </c>
    </row>
    <row r="53" spans="2:8">
      <c r="B53" s="28">
        <v>44711</v>
      </c>
      <c r="C53" t="s">
        <v>242</v>
      </c>
      <c r="D53" t="s">
        <v>18</v>
      </c>
      <c r="E53" s="29">
        <v>1541</v>
      </c>
      <c r="F53" s="30">
        <v>4.3419999999999996</v>
      </c>
      <c r="G53" t="s">
        <v>19</v>
      </c>
      <c r="H53" t="s">
        <v>20</v>
      </c>
    </row>
    <row r="54" spans="2:8">
      <c r="B54" s="28">
        <v>44711</v>
      </c>
      <c r="C54" t="s">
        <v>243</v>
      </c>
      <c r="D54" t="s">
        <v>18</v>
      </c>
      <c r="E54" s="29">
        <v>191</v>
      </c>
      <c r="F54" s="30">
        <v>4.3440000000000003</v>
      </c>
      <c r="G54" t="s">
        <v>19</v>
      </c>
      <c r="H54" t="s">
        <v>20</v>
      </c>
    </row>
    <row r="55" spans="2:8">
      <c r="B55" s="28">
        <v>44711</v>
      </c>
      <c r="C55" t="s">
        <v>243</v>
      </c>
      <c r="D55" t="s">
        <v>18</v>
      </c>
      <c r="E55" s="29">
        <v>741</v>
      </c>
      <c r="F55" s="30">
        <v>4.3440000000000003</v>
      </c>
      <c r="G55" t="s">
        <v>19</v>
      </c>
      <c r="H55" t="s">
        <v>20</v>
      </c>
    </row>
    <row r="56" spans="2:8">
      <c r="B56" s="28">
        <v>44711</v>
      </c>
      <c r="C56" t="s">
        <v>244</v>
      </c>
      <c r="D56" t="s">
        <v>18</v>
      </c>
      <c r="E56" s="29">
        <v>142</v>
      </c>
      <c r="F56" s="30">
        <v>4.343</v>
      </c>
      <c r="G56" t="s">
        <v>19</v>
      </c>
      <c r="H56" t="s">
        <v>20</v>
      </c>
    </row>
    <row r="57" spans="2:8">
      <c r="B57" s="28">
        <v>44711</v>
      </c>
      <c r="C57" t="s">
        <v>244</v>
      </c>
      <c r="D57" t="s">
        <v>18</v>
      </c>
      <c r="E57" s="29">
        <v>621</v>
      </c>
      <c r="F57" s="30">
        <v>4.343</v>
      </c>
      <c r="G57" t="s">
        <v>19</v>
      </c>
      <c r="H57" t="s">
        <v>20</v>
      </c>
    </row>
    <row r="58" spans="2:8">
      <c r="B58" s="28">
        <v>44711</v>
      </c>
      <c r="C58" t="s">
        <v>245</v>
      </c>
      <c r="D58" t="s">
        <v>18</v>
      </c>
      <c r="E58" s="29">
        <v>773</v>
      </c>
      <c r="F58" s="30">
        <v>4.3380000000000001</v>
      </c>
      <c r="G58" t="s">
        <v>19</v>
      </c>
      <c r="H58" t="s">
        <v>20</v>
      </c>
    </row>
    <row r="59" spans="2:8">
      <c r="B59" s="28">
        <v>44711</v>
      </c>
      <c r="C59" t="s">
        <v>246</v>
      </c>
      <c r="D59" t="s">
        <v>18</v>
      </c>
      <c r="E59" s="29">
        <v>856</v>
      </c>
      <c r="F59" s="30">
        <v>4.3440000000000003</v>
      </c>
      <c r="G59" t="s">
        <v>19</v>
      </c>
      <c r="H59" t="s">
        <v>20</v>
      </c>
    </row>
    <row r="60" spans="2:8">
      <c r="B60" s="28">
        <v>44711</v>
      </c>
      <c r="C60" t="s">
        <v>247</v>
      </c>
      <c r="D60" t="s">
        <v>18</v>
      </c>
      <c r="E60" s="29">
        <v>1138</v>
      </c>
      <c r="F60" s="30">
        <v>4.3410000000000002</v>
      </c>
      <c r="G60" t="s">
        <v>19</v>
      </c>
      <c r="H60" t="s">
        <v>20</v>
      </c>
    </row>
    <row r="61" spans="2:8">
      <c r="B61" s="28">
        <v>44711</v>
      </c>
      <c r="C61" t="s">
        <v>248</v>
      </c>
      <c r="D61" t="s">
        <v>18</v>
      </c>
      <c r="E61" s="29">
        <v>78</v>
      </c>
      <c r="F61" s="30">
        <v>4.3410000000000002</v>
      </c>
      <c r="G61" t="s">
        <v>19</v>
      </c>
      <c r="H61" t="s">
        <v>20</v>
      </c>
    </row>
    <row r="62" spans="2:8">
      <c r="B62" s="28">
        <v>44711</v>
      </c>
      <c r="C62" t="s">
        <v>248</v>
      </c>
      <c r="D62" t="s">
        <v>18</v>
      </c>
      <c r="E62" s="29">
        <v>926</v>
      </c>
      <c r="F62" s="30">
        <v>4.3410000000000002</v>
      </c>
      <c r="G62" t="s">
        <v>19</v>
      </c>
      <c r="H62" t="s">
        <v>20</v>
      </c>
    </row>
    <row r="63" spans="2:8">
      <c r="B63" s="28">
        <v>44711</v>
      </c>
      <c r="C63" t="s">
        <v>249</v>
      </c>
      <c r="D63" t="s">
        <v>18</v>
      </c>
      <c r="E63" s="29">
        <v>866</v>
      </c>
      <c r="F63" s="30">
        <v>4.3360000000000003</v>
      </c>
      <c r="G63" t="s">
        <v>19</v>
      </c>
      <c r="H63" t="s">
        <v>20</v>
      </c>
    </row>
    <row r="64" spans="2:8">
      <c r="B64" s="28">
        <v>44711</v>
      </c>
      <c r="C64" t="s">
        <v>250</v>
      </c>
      <c r="D64" t="s">
        <v>18</v>
      </c>
      <c r="E64" s="29">
        <v>1797</v>
      </c>
      <c r="F64" s="30">
        <v>4.3369999999999997</v>
      </c>
      <c r="G64" t="s">
        <v>19</v>
      </c>
      <c r="H64" t="s">
        <v>20</v>
      </c>
    </row>
    <row r="65" spans="2:8">
      <c r="B65" s="28">
        <v>44711</v>
      </c>
      <c r="C65" t="s">
        <v>251</v>
      </c>
      <c r="D65" t="s">
        <v>18</v>
      </c>
      <c r="E65" s="29">
        <v>997</v>
      </c>
      <c r="F65" s="30">
        <v>4.3339999999999996</v>
      </c>
      <c r="G65" t="s">
        <v>19</v>
      </c>
      <c r="H65" t="s">
        <v>20</v>
      </c>
    </row>
    <row r="66" spans="2:8">
      <c r="B66" s="28">
        <v>44711</v>
      </c>
      <c r="C66" t="s">
        <v>252</v>
      </c>
      <c r="D66" t="s">
        <v>18</v>
      </c>
      <c r="E66" s="29">
        <v>275</v>
      </c>
      <c r="F66" s="30">
        <v>4.3360000000000003</v>
      </c>
      <c r="G66" t="s">
        <v>19</v>
      </c>
      <c r="H66" t="s">
        <v>20</v>
      </c>
    </row>
    <row r="67" spans="2:8">
      <c r="B67" s="28">
        <v>44711</v>
      </c>
      <c r="C67" t="s">
        <v>253</v>
      </c>
      <c r="D67" t="s">
        <v>18</v>
      </c>
      <c r="E67" s="29">
        <v>863</v>
      </c>
      <c r="F67" s="30">
        <v>4.3390000000000004</v>
      </c>
      <c r="G67" t="s">
        <v>19</v>
      </c>
      <c r="H67" t="s">
        <v>20</v>
      </c>
    </row>
    <row r="68" spans="2:8">
      <c r="B68" s="28">
        <v>44711</v>
      </c>
      <c r="C68" t="s">
        <v>254</v>
      </c>
      <c r="D68" t="s">
        <v>18</v>
      </c>
      <c r="E68" s="29">
        <v>289</v>
      </c>
      <c r="F68" s="30">
        <v>4.3419999999999996</v>
      </c>
      <c r="G68" t="s">
        <v>19</v>
      </c>
      <c r="H68" t="s">
        <v>20</v>
      </c>
    </row>
    <row r="69" spans="2:8">
      <c r="B69" s="28">
        <v>44711</v>
      </c>
      <c r="C69" t="s">
        <v>254</v>
      </c>
      <c r="D69" t="s">
        <v>18</v>
      </c>
      <c r="E69" s="29">
        <v>517</v>
      </c>
      <c r="F69" s="30">
        <v>4.3419999999999996</v>
      </c>
      <c r="G69" t="s">
        <v>19</v>
      </c>
      <c r="H69" t="s">
        <v>20</v>
      </c>
    </row>
    <row r="70" spans="2:8">
      <c r="B70" s="28">
        <v>44711</v>
      </c>
      <c r="C70" t="s">
        <v>255</v>
      </c>
      <c r="D70" t="s">
        <v>18</v>
      </c>
      <c r="E70" s="29">
        <v>1131</v>
      </c>
      <c r="F70" s="30">
        <v>4.3419999999999996</v>
      </c>
      <c r="G70" t="s">
        <v>19</v>
      </c>
      <c r="H70" t="s">
        <v>20</v>
      </c>
    </row>
    <row r="71" spans="2:8">
      <c r="B71" s="28">
        <v>44711</v>
      </c>
      <c r="C71" t="s">
        <v>256</v>
      </c>
      <c r="D71" t="s">
        <v>18</v>
      </c>
      <c r="E71" s="29">
        <v>1642</v>
      </c>
      <c r="F71" s="30">
        <v>4.3449999999999998</v>
      </c>
      <c r="G71" t="s">
        <v>19</v>
      </c>
      <c r="H71" t="s">
        <v>20</v>
      </c>
    </row>
    <row r="72" spans="2:8">
      <c r="B72" s="28">
        <v>44711</v>
      </c>
      <c r="C72" t="s">
        <v>257</v>
      </c>
      <c r="D72" t="s">
        <v>18</v>
      </c>
      <c r="E72" s="29">
        <v>129</v>
      </c>
      <c r="F72" s="30">
        <v>4.3490000000000002</v>
      </c>
      <c r="G72" t="s">
        <v>19</v>
      </c>
      <c r="H72" t="s">
        <v>20</v>
      </c>
    </row>
    <row r="73" spans="2:8">
      <c r="B73" s="28">
        <v>44711</v>
      </c>
      <c r="C73" t="s">
        <v>257</v>
      </c>
      <c r="D73" t="s">
        <v>18</v>
      </c>
      <c r="E73" s="29">
        <v>252</v>
      </c>
      <c r="F73" s="30">
        <v>4.3490000000000002</v>
      </c>
      <c r="G73" t="s">
        <v>19</v>
      </c>
      <c r="H73" t="s">
        <v>20</v>
      </c>
    </row>
    <row r="74" spans="2:8">
      <c r="B74" s="28">
        <v>44711</v>
      </c>
      <c r="C74" t="s">
        <v>258</v>
      </c>
      <c r="D74" t="s">
        <v>18</v>
      </c>
      <c r="E74" s="29">
        <v>524</v>
      </c>
      <c r="F74" s="30">
        <v>4.3499999999999996</v>
      </c>
      <c r="G74" t="s">
        <v>19</v>
      </c>
      <c r="H74" t="s">
        <v>20</v>
      </c>
    </row>
    <row r="75" spans="2:8">
      <c r="B75" s="28">
        <v>44711</v>
      </c>
      <c r="C75" t="s">
        <v>258</v>
      </c>
      <c r="D75" t="s">
        <v>18</v>
      </c>
      <c r="E75" s="29">
        <v>1308</v>
      </c>
      <c r="F75" s="30">
        <v>4.3499999999999996</v>
      </c>
      <c r="G75" t="s">
        <v>19</v>
      </c>
      <c r="H75" t="s">
        <v>20</v>
      </c>
    </row>
    <row r="76" spans="2:8">
      <c r="B76" s="28">
        <v>44711</v>
      </c>
      <c r="C76" t="s">
        <v>259</v>
      </c>
      <c r="D76" t="s">
        <v>18</v>
      </c>
      <c r="E76" s="29">
        <v>360</v>
      </c>
      <c r="F76" s="30">
        <v>4.3479999999999999</v>
      </c>
      <c r="G76" t="s">
        <v>19</v>
      </c>
      <c r="H76" t="s">
        <v>20</v>
      </c>
    </row>
    <row r="77" spans="2:8">
      <c r="B77" s="28">
        <v>44711</v>
      </c>
      <c r="C77" t="s">
        <v>259</v>
      </c>
      <c r="D77" t="s">
        <v>18</v>
      </c>
      <c r="E77" s="29">
        <v>966</v>
      </c>
      <c r="F77" s="30">
        <v>4.3479999999999999</v>
      </c>
      <c r="G77" t="s">
        <v>19</v>
      </c>
      <c r="H77" t="s">
        <v>20</v>
      </c>
    </row>
    <row r="78" spans="2:8">
      <c r="B78" s="28">
        <v>44711</v>
      </c>
      <c r="C78" t="s">
        <v>260</v>
      </c>
      <c r="D78" t="s">
        <v>18</v>
      </c>
      <c r="E78" s="29">
        <v>390</v>
      </c>
      <c r="F78" s="30">
        <v>4.3419999999999996</v>
      </c>
      <c r="G78" t="s">
        <v>19</v>
      </c>
      <c r="H78" t="s">
        <v>20</v>
      </c>
    </row>
    <row r="79" spans="2:8">
      <c r="B79" s="28">
        <v>44711</v>
      </c>
      <c r="C79" t="s">
        <v>261</v>
      </c>
      <c r="D79" t="s">
        <v>18</v>
      </c>
      <c r="E79" s="29">
        <v>1064</v>
      </c>
      <c r="F79" s="30">
        <v>4.343</v>
      </c>
      <c r="G79" t="s">
        <v>19</v>
      </c>
      <c r="H79" t="s">
        <v>20</v>
      </c>
    </row>
    <row r="80" spans="2:8">
      <c r="B80" s="28">
        <v>44711</v>
      </c>
      <c r="C80" t="s">
        <v>262</v>
      </c>
      <c r="D80" t="s">
        <v>18</v>
      </c>
      <c r="E80" s="29">
        <v>70</v>
      </c>
      <c r="F80" s="30">
        <v>4.34</v>
      </c>
      <c r="G80" t="s">
        <v>19</v>
      </c>
      <c r="H80" t="s">
        <v>20</v>
      </c>
    </row>
    <row r="81" spans="2:8">
      <c r="B81" s="28">
        <v>44711</v>
      </c>
      <c r="C81" t="s">
        <v>262</v>
      </c>
      <c r="D81" t="s">
        <v>18</v>
      </c>
      <c r="E81" s="29">
        <v>724</v>
      </c>
      <c r="F81" s="30">
        <v>4.34</v>
      </c>
      <c r="G81" t="s">
        <v>19</v>
      </c>
      <c r="H81" t="s">
        <v>20</v>
      </c>
    </row>
    <row r="82" spans="2:8">
      <c r="B82" s="28">
        <v>44711</v>
      </c>
      <c r="C82" t="s">
        <v>263</v>
      </c>
      <c r="D82" t="s">
        <v>18</v>
      </c>
      <c r="E82" s="29">
        <v>136</v>
      </c>
      <c r="F82" s="30">
        <v>4.3440000000000003</v>
      </c>
      <c r="G82" t="s">
        <v>19</v>
      </c>
      <c r="H82" t="s">
        <v>20</v>
      </c>
    </row>
    <row r="83" spans="2:8">
      <c r="B83" s="28">
        <v>44711</v>
      </c>
      <c r="C83" t="s">
        <v>263</v>
      </c>
      <c r="D83" t="s">
        <v>18</v>
      </c>
      <c r="E83" s="29">
        <v>164</v>
      </c>
      <c r="F83" s="30">
        <v>4.3440000000000003</v>
      </c>
      <c r="G83" t="s">
        <v>19</v>
      </c>
      <c r="H83" t="s">
        <v>20</v>
      </c>
    </row>
    <row r="84" spans="2:8">
      <c r="B84" s="28">
        <v>44711</v>
      </c>
      <c r="C84" t="s">
        <v>263</v>
      </c>
      <c r="D84" t="s">
        <v>18</v>
      </c>
      <c r="E84" s="29">
        <v>878</v>
      </c>
      <c r="F84" s="30">
        <v>4.3449999999999998</v>
      </c>
      <c r="G84" t="s">
        <v>19</v>
      </c>
      <c r="H84" t="s">
        <v>20</v>
      </c>
    </row>
    <row r="85" spans="2:8">
      <c r="B85" s="28">
        <v>44711</v>
      </c>
      <c r="C85" t="s">
        <v>264</v>
      </c>
      <c r="D85" t="s">
        <v>18</v>
      </c>
      <c r="E85" s="29">
        <v>805</v>
      </c>
      <c r="F85" s="30">
        <v>4.34</v>
      </c>
      <c r="G85" t="s">
        <v>19</v>
      </c>
      <c r="H85" t="s">
        <v>20</v>
      </c>
    </row>
    <row r="86" spans="2:8">
      <c r="B86" s="28">
        <v>44711</v>
      </c>
      <c r="C86" t="s">
        <v>264</v>
      </c>
      <c r="D86" t="s">
        <v>18</v>
      </c>
      <c r="E86" s="29">
        <v>1440</v>
      </c>
      <c r="F86" s="30">
        <v>4.34</v>
      </c>
      <c r="G86" t="s">
        <v>19</v>
      </c>
      <c r="H86" t="s">
        <v>20</v>
      </c>
    </row>
    <row r="87" spans="2:8">
      <c r="B87" s="28">
        <v>44711</v>
      </c>
      <c r="C87" t="s">
        <v>265</v>
      </c>
      <c r="D87" t="s">
        <v>18</v>
      </c>
      <c r="E87" s="29">
        <v>851</v>
      </c>
      <c r="F87" s="30">
        <v>4.3330000000000002</v>
      </c>
      <c r="G87" t="s">
        <v>19</v>
      </c>
      <c r="H87" t="s">
        <v>20</v>
      </c>
    </row>
    <row r="88" spans="2:8">
      <c r="B88" s="28">
        <v>44711</v>
      </c>
      <c r="C88" t="s">
        <v>266</v>
      </c>
      <c r="D88" t="s">
        <v>18</v>
      </c>
      <c r="E88" s="29">
        <v>1141</v>
      </c>
      <c r="F88" s="30">
        <v>4.3419999999999996</v>
      </c>
      <c r="G88" t="s">
        <v>19</v>
      </c>
      <c r="H88" t="s">
        <v>20</v>
      </c>
    </row>
    <row r="89" spans="2:8">
      <c r="B89" s="28">
        <v>44711</v>
      </c>
      <c r="C89" t="s">
        <v>267</v>
      </c>
      <c r="D89" t="s">
        <v>18</v>
      </c>
      <c r="E89" s="29">
        <v>424</v>
      </c>
      <c r="F89" s="30">
        <v>4.3470000000000004</v>
      </c>
      <c r="G89" t="s">
        <v>19</v>
      </c>
      <c r="H89" t="s">
        <v>20</v>
      </c>
    </row>
    <row r="90" spans="2:8">
      <c r="B90" s="28">
        <v>44711</v>
      </c>
      <c r="C90" t="s">
        <v>267</v>
      </c>
      <c r="D90" t="s">
        <v>18</v>
      </c>
      <c r="E90" s="29">
        <v>489</v>
      </c>
      <c r="F90" s="30">
        <v>4.3479999999999999</v>
      </c>
      <c r="G90" t="s">
        <v>19</v>
      </c>
      <c r="H90" t="s">
        <v>20</v>
      </c>
    </row>
    <row r="91" spans="2:8">
      <c r="B91" s="28">
        <v>44711</v>
      </c>
      <c r="C91" t="s">
        <v>267</v>
      </c>
      <c r="D91" t="s">
        <v>18</v>
      </c>
      <c r="E91" s="29">
        <v>1015</v>
      </c>
      <c r="F91" s="30">
        <v>4.3479999999999999</v>
      </c>
      <c r="G91" t="s">
        <v>19</v>
      </c>
      <c r="H91" t="s">
        <v>20</v>
      </c>
    </row>
    <row r="92" spans="2:8">
      <c r="B92" s="28">
        <v>44711</v>
      </c>
      <c r="C92" t="s">
        <v>268</v>
      </c>
      <c r="D92" t="s">
        <v>18</v>
      </c>
      <c r="E92" s="29">
        <v>992</v>
      </c>
      <c r="F92" s="30">
        <v>4.3520000000000003</v>
      </c>
      <c r="G92" t="s">
        <v>19</v>
      </c>
      <c r="H92" t="s">
        <v>20</v>
      </c>
    </row>
    <row r="93" spans="2:8">
      <c r="B93" s="28">
        <v>44711</v>
      </c>
      <c r="C93" t="s">
        <v>269</v>
      </c>
      <c r="D93" t="s">
        <v>18</v>
      </c>
      <c r="E93" s="29">
        <v>80</v>
      </c>
      <c r="F93" s="30">
        <v>4.351</v>
      </c>
      <c r="G93" t="s">
        <v>19</v>
      </c>
      <c r="H93" t="s">
        <v>20</v>
      </c>
    </row>
    <row r="94" spans="2:8">
      <c r="B94" s="28">
        <v>44711</v>
      </c>
      <c r="C94" t="s">
        <v>269</v>
      </c>
      <c r="D94" t="s">
        <v>18</v>
      </c>
      <c r="E94" s="29">
        <v>743</v>
      </c>
      <c r="F94" s="30">
        <v>4.351</v>
      </c>
      <c r="G94" t="s">
        <v>19</v>
      </c>
      <c r="H94" t="s">
        <v>20</v>
      </c>
    </row>
    <row r="95" spans="2:8">
      <c r="B95" s="28">
        <v>44711</v>
      </c>
      <c r="C95" t="s">
        <v>270</v>
      </c>
      <c r="D95" t="s">
        <v>18</v>
      </c>
      <c r="E95" s="29">
        <v>193</v>
      </c>
      <c r="F95" s="30">
        <v>4.3470000000000004</v>
      </c>
      <c r="G95" t="s">
        <v>19</v>
      </c>
      <c r="H95" t="s">
        <v>20</v>
      </c>
    </row>
    <row r="96" spans="2:8">
      <c r="B96" s="28">
        <v>44711</v>
      </c>
      <c r="C96" t="s">
        <v>270</v>
      </c>
      <c r="D96" t="s">
        <v>18</v>
      </c>
      <c r="E96" s="29">
        <v>837</v>
      </c>
      <c r="F96" s="30">
        <v>4.3470000000000004</v>
      </c>
      <c r="G96" t="s">
        <v>19</v>
      </c>
      <c r="H96" t="s">
        <v>20</v>
      </c>
    </row>
    <row r="97" spans="2:8">
      <c r="B97" s="28">
        <v>44711</v>
      </c>
      <c r="C97" t="s">
        <v>271</v>
      </c>
      <c r="D97" t="s">
        <v>18</v>
      </c>
      <c r="E97" s="29">
        <v>161</v>
      </c>
      <c r="F97" s="30">
        <v>4.3460000000000001</v>
      </c>
      <c r="G97" t="s">
        <v>19</v>
      </c>
      <c r="H97" t="s">
        <v>20</v>
      </c>
    </row>
    <row r="98" spans="2:8">
      <c r="B98" s="28">
        <v>44711</v>
      </c>
      <c r="C98" t="s">
        <v>272</v>
      </c>
      <c r="D98" t="s">
        <v>18</v>
      </c>
      <c r="E98" s="29">
        <v>1087</v>
      </c>
      <c r="F98" s="30">
        <v>4.3440000000000003</v>
      </c>
      <c r="G98" t="s">
        <v>19</v>
      </c>
      <c r="H98" t="s">
        <v>20</v>
      </c>
    </row>
    <row r="99" spans="2:8">
      <c r="B99" s="28">
        <v>44711</v>
      </c>
      <c r="C99" t="s">
        <v>273</v>
      </c>
      <c r="D99" t="s">
        <v>18</v>
      </c>
      <c r="E99" s="29">
        <v>56</v>
      </c>
      <c r="F99" s="30">
        <v>4.3440000000000003</v>
      </c>
      <c r="G99" t="s">
        <v>19</v>
      </c>
      <c r="H99" t="s">
        <v>20</v>
      </c>
    </row>
    <row r="100" spans="2:8">
      <c r="B100" s="28">
        <v>44711</v>
      </c>
      <c r="C100" t="s">
        <v>273</v>
      </c>
      <c r="D100" t="s">
        <v>18</v>
      </c>
      <c r="E100" s="29">
        <v>507</v>
      </c>
      <c r="F100" s="30">
        <v>4.3440000000000003</v>
      </c>
      <c r="G100" t="s">
        <v>19</v>
      </c>
      <c r="H100" t="s">
        <v>20</v>
      </c>
    </row>
    <row r="101" spans="2:8">
      <c r="B101" s="28">
        <v>44711</v>
      </c>
      <c r="C101" t="s">
        <v>273</v>
      </c>
      <c r="D101" t="s">
        <v>18</v>
      </c>
      <c r="E101" s="29">
        <v>511</v>
      </c>
      <c r="F101" s="30">
        <v>4.3440000000000003</v>
      </c>
      <c r="G101" t="s">
        <v>19</v>
      </c>
      <c r="H101" t="s">
        <v>20</v>
      </c>
    </row>
    <row r="102" spans="2:8">
      <c r="B102" s="28">
        <v>44711</v>
      </c>
      <c r="C102" t="s">
        <v>274</v>
      </c>
      <c r="D102" t="s">
        <v>18</v>
      </c>
      <c r="E102" s="29">
        <v>1057</v>
      </c>
      <c r="F102" s="30">
        <v>4.3440000000000003</v>
      </c>
      <c r="G102" t="s">
        <v>19</v>
      </c>
      <c r="H102" t="s">
        <v>20</v>
      </c>
    </row>
    <row r="103" spans="2:8">
      <c r="B103" s="28">
        <v>44711</v>
      </c>
      <c r="C103" t="s">
        <v>275</v>
      </c>
      <c r="D103" t="s">
        <v>18</v>
      </c>
      <c r="E103" s="29">
        <v>525</v>
      </c>
      <c r="F103" s="30">
        <v>4.351</v>
      </c>
      <c r="G103" t="s">
        <v>19</v>
      </c>
      <c r="H103" t="s">
        <v>20</v>
      </c>
    </row>
    <row r="104" spans="2:8">
      <c r="B104" s="28">
        <v>44711</v>
      </c>
      <c r="C104" t="s">
        <v>276</v>
      </c>
      <c r="D104" t="s">
        <v>18</v>
      </c>
      <c r="E104" s="29">
        <v>723</v>
      </c>
      <c r="F104" s="30">
        <v>4.3520000000000003</v>
      </c>
      <c r="G104" t="s">
        <v>19</v>
      </c>
      <c r="H104" t="s">
        <v>20</v>
      </c>
    </row>
    <row r="105" spans="2:8">
      <c r="B105" s="28">
        <v>44711</v>
      </c>
      <c r="C105" t="s">
        <v>277</v>
      </c>
      <c r="D105" t="s">
        <v>18</v>
      </c>
      <c r="E105" s="29">
        <v>127</v>
      </c>
      <c r="F105" s="30">
        <v>4.3520000000000003</v>
      </c>
      <c r="G105" t="s">
        <v>19</v>
      </c>
      <c r="H105" t="s">
        <v>20</v>
      </c>
    </row>
    <row r="106" spans="2:8">
      <c r="B106" s="28">
        <v>44711</v>
      </c>
      <c r="C106" t="s">
        <v>277</v>
      </c>
      <c r="D106" t="s">
        <v>18</v>
      </c>
      <c r="E106" s="29">
        <v>202</v>
      </c>
      <c r="F106" s="30">
        <v>4.3520000000000003</v>
      </c>
      <c r="G106" t="s">
        <v>19</v>
      </c>
      <c r="H106" t="s">
        <v>20</v>
      </c>
    </row>
    <row r="107" spans="2:8">
      <c r="B107" s="28">
        <v>44711</v>
      </c>
      <c r="C107" t="s">
        <v>278</v>
      </c>
      <c r="D107" t="s">
        <v>18</v>
      </c>
      <c r="E107" s="29">
        <v>253</v>
      </c>
      <c r="F107" s="30">
        <v>4.3529999999999998</v>
      </c>
      <c r="G107" t="s">
        <v>19</v>
      </c>
      <c r="H107" t="s">
        <v>20</v>
      </c>
    </row>
    <row r="108" spans="2:8">
      <c r="B108" s="28">
        <v>44711</v>
      </c>
      <c r="C108" t="s">
        <v>213</v>
      </c>
      <c r="D108" t="s">
        <v>18</v>
      </c>
      <c r="E108" s="29">
        <v>35</v>
      </c>
      <c r="F108" s="30">
        <v>4.3520000000000003</v>
      </c>
      <c r="G108" t="s">
        <v>19</v>
      </c>
      <c r="H108" t="s">
        <v>20</v>
      </c>
    </row>
    <row r="109" spans="2:8">
      <c r="B109" s="28"/>
      <c r="E109" s="29"/>
      <c r="F109" s="30"/>
    </row>
    <row r="110" spans="2:8">
      <c r="B110" s="28"/>
      <c r="E110" s="29"/>
      <c r="F110" s="30"/>
    </row>
    <row r="111" spans="2:8">
      <c r="B111" s="28"/>
      <c r="E111" s="29"/>
      <c r="F111" s="30"/>
    </row>
    <row r="112" spans="2:8">
      <c r="B112" s="28"/>
      <c r="E112" s="29"/>
      <c r="F112" s="30"/>
    </row>
    <row r="113" spans="2:6">
      <c r="B113" s="28"/>
      <c r="E113" s="29"/>
      <c r="F113" s="30"/>
    </row>
  </sheetData>
  <mergeCells count="1">
    <mergeCell ref="A1:G1"/>
  </mergeCells>
  <pageMargins left="0.7" right="0.7" top="0.75" bottom="0.75" header="0.3" footer="0.3"/>
  <customProperties>
    <customPr name="SHEET_UNIQUE_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Z113"/>
  <sheetViews>
    <sheetView showGridLines="0" workbookViewId="0">
      <selection sqref="A1:G1"/>
    </sheetView>
  </sheetViews>
  <sheetFormatPr defaultRowHeight="13.5"/>
  <cols>
    <col min="1" max="2" width="9.875" bestFit="1" customWidth="1"/>
    <col min="3" max="3" width="10.875" bestFit="1" customWidth="1"/>
    <col min="4" max="4" width="8.5" bestFit="1" customWidth="1"/>
    <col min="5" max="5" width="7" bestFit="1" customWidth="1"/>
    <col min="6" max="6" width="8.375" bestFit="1" customWidth="1"/>
    <col min="7" max="7" width="8" bestFit="1" customWidth="1"/>
    <col min="8" max="8" width="8.75" bestFit="1" customWidth="1"/>
  </cols>
  <sheetData>
    <row r="1" spans="1:52" s="2" customFormat="1" ht="19.5" customHeight="1">
      <c r="A1" s="31" t="s">
        <v>351</v>
      </c>
      <c r="B1" s="31"/>
      <c r="C1" s="31"/>
      <c r="D1" s="31"/>
      <c r="E1" s="31"/>
      <c r="F1" s="31"/>
      <c r="G1" s="3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3" spans="1:52">
      <c r="B3" s="8" t="s">
        <v>10</v>
      </c>
      <c r="C3" s="8" t="s">
        <v>11</v>
      </c>
      <c r="D3" s="8" t="s">
        <v>12</v>
      </c>
      <c r="E3" s="8" t="s">
        <v>13</v>
      </c>
      <c r="F3" s="8" t="s">
        <v>14</v>
      </c>
      <c r="G3" s="8" t="s">
        <v>15</v>
      </c>
      <c r="H3" s="8" t="s">
        <v>16</v>
      </c>
    </row>
    <row r="4" spans="1:52">
      <c r="B4" s="28">
        <v>44712</v>
      </c>
      <c r="C4" t="s">
        <v>279</v>
      </c>
      <c r="D4" t="s">
        <v>18</v>
      </c>
      <c r="E4" s="29">
        <v>680</v>
      </c>
      <c r="F4" s="30">
        <v>4.2679999999999998</v>
      </c>
      <c r="G4" t="s">
        <v>19</v>
      </c>
      <c r="H4" t="s">
        <v>20</v>
      </c>
    </row>
    <row r="5" spans="1:52">
      <c r="B5" s="28">
        <v>44712</v>
      </c>
      <c r="C5" t="s">
        <v>280</v>
      </c>
      <c r="D5" t="s">
        <v>18</v>
      </c>
      <c r="E5" s="29">
        <v>1411</v>
      </c>
      <c r="F5" s="30">
        <v>4.2679999999999998</v>
      </c>
      <c r="G5" t="s">
        <v>19</v>
      </c>
      <c r="H5" t="s">
        <v>20</v>
      </c>
    </row>
    <row r="6" spans="1:52">
      <c r="B6" s="28">
        <v>44712</v>
      </c>
      <c r="C6" t="s">
        <v>281</v>
      </c>
      <c r="D6" t="s">
        <v>18</v>
      </c>
      <c r="E6" s="29">
        <v>928</v>
      </c>
      <c r="F6" s="30">
        <v>4.29</v>
      </c>
      <c r="G6" t="s">
        <v>19</v>
      </c>
      <c r="H6" t="s">
        <v>20</v>
      </c>
    </row>
    <row r="7" spans="1:52">
      <c r="B7" s="28">
        <v>44712</v>
      </c>
      <c r="C7" t="s">
        <v>282</v>
      </c>
      <c r="D7" t="s">
        <v>18</v>
      </c>
      <c r="E7" s="29">
        <v>1298</v>
      </c>
      <c r="F7" s="30">
        <v>4.3070000000000004</v>
      </c>
      <c r="G7" t="s">
        <v>19</v>
      </c>
      <c r="H7" t="s">
        <v>20</v>
      </c>
    </row>
    <row r="8" spans="1:52">
      <c r="B8" s="28">
        <v>44712</v>
      </c>
      <c r="C8" t="s">
        <v>283</v>
      </c>
      <c r="D8" t="s">
        <v>18</v>
      </c>
      <c r="E8" s="29">
        <v>855</v>
      </c>
      <c r="F8" s="30">
        <v>4.298</v>
      </c>
      <c r="G8" t="s">
        <v>19</v>
      </c>
      <c r="H8" t="s">
        <v>20</v>
      </c>
    </row>
    <row r="9" spans="1:52">
      <c r="B9" s="28">
        <v>44712</v>
      </c>
      <c r="C9" t="s">
        <v>284</v>
      </c>
      <c r="D9" t="s">
        <v>18</v>
      </c>
      <c r="E9" s="29">
        <v>949</v>
      </c>
      <c r="F9" s="30">
        <v>4.2809999999999997</v>
      </c>
      <c r="G9" t="s">
        <v>19</v>
      </c>
      <c r="H9" t="s">
        <v>20</v>
      </c>
    </row>
    <row r="10" spans="1:52">
      <c r="B10" s="28">
        <v>44712</v>
      </c>
      <c r="C10" t="s">
        <v>285</v>
      </c>
      <c r="D10" t="s">
        <v>18</v>
      </c>
      <c r="E10" s="29">
        <v>288</v>
      </c>
      <c r="F10" s="30">
        <v>4.2939999999999996</v>
      </c>
      <c r="G10" t="s">
        <v>19</v>
      </c>
      <c r="H10" t="s">
        <v>20</v>
      </c>
    </row>
    <row r="11" spans="1:52">
      <c r="B11" s="28">
        <v>44712</v>
      </c>
      <c r="C11" t="s">
        <v>285</v>
      </c>
      <c r="D11" t="s">
        <v>18</v>
      </c>
      <c r="E11" s="29">
        <v>800</v>
      </c>
      <c r="F11" s="30">
        <v>4.2939999999999996</v>
      </c>
      <c r="G11" t="s">
        <v>19</v>
      </c>
      <c r="H11" t="s">
        <v>20</v>
      </c>
    </row>
    <row r="12" spans="1:52">
      <c r="B12" s="28">
        <v>44712</v>
      </c>
      <c r="C12" t="s">
        <v>286</v>
      </c>
      <c r="D12" t="s">
        <v>18</v>
      </c>
      <c r="E12" s="29">
        <v>955</v>
      </c>
      <c r="F12" s="30">
        <v>4.3040000000000003</v>
      </c>
      <c r="G12" t="s">
        <v>19</v>
      </c>
      <c r="H12" t="s">
        <v>20</v>
      </c>
    </row>
    <row r="13" spans="1:52">
      <c r="B13" s="28">
        <v>44712</v>
      </c>
      <c r="C13" t="s">
        <v>287</v>
      </c>
      <c r="D13" t="s">
        <v>18</v>
      </c>
      <c r="E13" s="29">
        <v>1080</v>
      </c>
      <c r="F13" s="30">
        <v>4.3029999999999999</v>
      </c>
      <c r="G13" t="s">
        <v>19</v>
      </c>
      <c r="H13" t="s">
        <v>20</v>
      </c>
    </row>
    <row r="14" spans="1:52">
      <c r="B14" s="28">
        <v>44712</v>
      </c>
      <c r="C14" t="s">
        <v>288</v>
      </c>
      <c r="D14" t="s">
        <v>18</v>
      </c>
      <c r="E14" s="29">
        <v>1459</v>
      </c>
      <c r="F14" s="30">
        <v>4.3010000000000002</v>
      </c>
      <c r="G14" t="s">
        <v>19</v>
      </c>
      <c r="H14" t="s">
        <v>20</v>
      </c>
    </row>
    <row r="15" spans="1:52">
      <c r="B15" s="28">
        <v>44712</v>
      </c>
      <c r="C15" t="s">
        <v>289</v>
      </c>
      <c r="D15" t="s">
        <v>18</v>
      </c>
      <c r="E15" s="29">
        <v>878</v>
      </c>
      <c r="F15" s="30">
        <v>4.2919999999999998</v>
      </c>
      <c r="G15" t="s">
        <v>19</v>
      </c>
      <c r="H15" t="s">
        <v>20</v>
      </c>
    </row>
    <row r="16" spans="1:52">
      <c r="B16" s="28">
        <v>44712</v>
      </c>
      <c r="C16" t="s">
        <v>290</v>
      </c>
      <c r="D16" t="s">
        <v>18</v>
      </c>
      <c r="E16" s="29">
        <v>1204</v>
      </c>
      <c r="F16" s="30">
        <v>4.298</v>
      </c>
      <c r="G16" t="s">
        <v>19</v>
      </c>
      <c r="H16" t="s">
        <v>20</v>
      </c>
    </row>
    <row r="17" spans="2:8">
      <c r="B17" s="28">
        <v>44712</v>
      </c>
      <c r="C17" t="s">
        <v>291</v>
      </c>
      <c r="D17" t="s">
        <v>18</v>
      </c>
      <c r="E17" s="29">
        <v>331</v>
      </c>
      <c r="F17" s="30">
        <v>4.2919999999999998</v>
      </c>
      <c r="G17" t="s">
        <v>19</v>
      </c>
      <c r="H17" t="s">
        <v>20</v>
      </c>
    </row>
    <row r="18" spans="2:8">
      <c r="B18" s="28">
        <v>44712</v>
      </c>
      <c r="C18" t="s">
        <v>291</v>
      </c>
      <c r="D18" t="s">
        <v>18</v>
      </c>
      <c r="E18" s="29">
        <v>650</v>
      </c>
      <c r="F18" s="30">
        <v>4.2919999999999998</v>
      </c>
      <c r="G18" t="s">
        <v>19</v>
      </c>
      <c r="H18" t="s">
        <v>20</v>
      </c>
    </row>
    <row r="19" spans="2:8">
      <c r="B19" s="28">
        <v>44712</v>
      </c>
      <c r="C19" t="s">
        <v>223</v>
      </c>
      <c r="D19" t="s">
        <v>18</v>
      </c>
      <c r="E19" s="29">
        <v>317</v>
      </c>
      <c r="F19" s="30">
        <v>4.2939999999999996</v>
      </c>
      <c r="G19" t="s">
        <v>19</v>
      </c>
      <c r="H19" t="s">
        <v>20</v>
      </c>
    </row>
    <row r="20" spans="2:8">
      <c r="B20" s="28">
        <v>44712</v>
      </c>
      <c r="C20" t="s">
        <v>292</v>
      </c>
      <c r="D20" t="s">
        <v>18</v>
      </c>
      <c r="E20" s="29">
        <v>971</v>
      </c>
      <c r="F20" s="30">
        <v>4.3099999999999996</v>
      </c>
      <c r="G20" t="s">
        <v>19</v>
      </c>
      <c r="H20" t="s">
        <v>20</v>
      </c>
    </row>
    <row r="21" spans="2:8">
      <c r="B21" s="28">
        <v>44712</v>
      </c>
      <c r="C21" t="s">
        <v>293</v>
      </c>
      <c r="D21" t="s">
        <v>18</v>
      </c>
      <c r="E21" s="29">
        <v>28</v>
      </c>
      <c r="F21" s="30">
        <v>4.3010000000000002</v>
      </c>
      <c r="G21" t="s">
        <v>19</v>
      </c>
      <c r="H21" t="s">
        <v>20</v>
      </c>
    </row>
    <row r="22" spans="2:8">
      <c r="B22" s="28">
        <v>44712</v>
      </c>
      <c r="C22" t="s">
        <v>294</v>
      </c>
      <c r="D22" t="s">
        <v>18</v>
      </c>
      <c r="E22" s="29">
        <v>1024</v>
      </c>
      <c r="F22" s="30">
        <v>4.3049999999999997</v>
      </c>
      <c r="G22" t="s">
        <v>19</v>
      </c>
      <c r="H22" t="s">
        <v>20</v>
      </c>
    </row>
    <row r="23" spans="2:8">
      <c r="B23" s="28">
        <v>44712</v>
      </c>
      <c r="C23" t="s">
        <v>295</v>
      </c>
      <c r="D23" t="s">
        <v>18</v>
      </c>
      <c r="E23" s="29">
        <v>1155</v>
      </c>
      <c r="F23" s="30">
        <v>4.2960000000000003</v>
      </c>
      <c r="G23" t="s">
        <v>19</v>
      </c>
      <c r="H23" t="s">
        <v>20</v>
      </c>
    </row>
    <row r="24" spans="2:8">
      <c r="B24" s="28">
        <v>44712</v>
      </c>
      <c r="C24" t="s">
        <v>296</v>
      </c>
      <c r="D24" t="s">
        <v>18</v>
      </c>
      <c r="E24" s="29">
        <v>70</v>
      </c>
      <c r="F24" s="30">
        <v>4.2969999999999997</v>
      </c>
      <c r="G24" t="s">
        <v>19</v>
      </c>
      <c r="H24" t="s">
        <v>20</v>
      </c>
    </row>
    <row r="25" spans="2:8">
      <c r="B25" s="28">
        <v>44712</v>
      </c>
      <c r="C25" t="s">
        <v>296</v>
      </c>
      <c r="D25" t="s">
        <v>18</v>
      </c>
      <c r="E25" s="29">
        <v>72</v>
      </c>
      <c r="F25" s="30">
        <v>4.2969999999999997</v>
      </c>
      <c r="G25" t="s">
        <v>19</v>
      </c>
      <c r="H25" t="s">
        <v>20</v>
      </c>
    </row>
    <row r="26" spans="2:8">
      <c r="B26" s="28">
        <v>44712</v>
      </c>
      <c r="C26" t="s">
        <v>296</v>
      </c>
      <c r="D26" t="s">
        <v>18</v>
      </c>
      <c r="E26" s="29">
        <v>800</v>
      </c>
      <c r="F26" s="30">
        <v>4.2969999999999997</v>
      </c>
      <c r="G26" t="s">
        <v>19</v>
      </c>
      <c r="H26" t="s">
        <v>20</v>
      </c>
    </row>
    <row r="27" spans="2:8">
      <c r="B27" s="28">
        <v>44712</v>
      </c>
      <c r="C27" t="s">
        <v>297</v>
      </c>
      <c r="D27" t="s">
        <v>18</v>
      </c>
      <c r="E27" s="29">
        <v>797</v>
      </c>
      <c r="F27" s="30">
        <v>4.3</v>
      </c>
      <c r="G27" t="s">
        <v>19</v>
      </c>
      <c r="H27" t="s">
        <v>20</v>
      </c>
    </row>
    <row r="28" spans="2:8">
      <c r="B28" s="28">
        <v>44712</v>
      </c>
      <c r="C28" t="s">
        <v>298</v>
      </c>
      <c r="D28" t="s">
        <v>18</v>
      </c>
      <c r="E28" s="29">
        <v>356</v>
      </c>
      <c r="F28" s="30">
        <v>4.3029999999999999</v>
      </c>
      <c r="G28" t="s">
        <v>19</v>
      </c>
      <c r="H28" t="s">
        <v>20</v>
      </c>
    </row>
    <row r="29" spans="2:8">
      <c r="B29" s="28">
        <v>44712</v>
      </c>
      <c r="C29" t="s">
        <v>298</v>
      </c>
      <c r="D29" t="s">
        <v>18</v>
      </c>
      <c r="E29" s="29">
        <v>719</v>
      </c>
      <c r="F29" s="30">
        <v>4.3029999999999999</v>
      </c>
      <c r="G29" t="s">
        <v>19</v>
      </c>
      <c r="H29" t="s">
        <v>20</v>
      </c>
    </row>
    <row r="30" spans="2:8">
      <c r="B30" s="28">
        <v>44712</v>
      </c>
      <c r="C30" t="s">
        <v>299</v>
      </c>
      <c r="D30" t="s">
        <v>18</v>
      </c>
      <c r="E30" s="29">
        <v>888</v>
      </c>
      <c r="F30" s="30">
        <v>4.3120000000000003</v>
      </c>
      <c r="G30" t="s">
        <v>19</v>
      </c>
      <c r="H30" t="s">
        <v>20</v>
      </c>
    </row>
    <row r="31" spans="2:8">
      <c r="B31" s="28">
        <v>44712</v>
      </c>
      <c r="C31" t="s">
        <v>300</v>
      </c>
      <c r="D31" t="s">
        <v>18</v>
      </c>
      <c r="E31" s="29">
        <v>1119</v>
      </c>
      <c r="F31" s="30">
        <v>4.3220000000000001</v>
      </c>
      <c r="G31" t="s">
        <v>19</v>
      </c>
      <c r="H31" t="s">
        <v>20</v>
      </c>
    </row>
    <row r="32" spans="2:8">
      <c r="B32" s="28">
        <v>44712</v>
      </c>
      <c r="C32" t="s">
        <v>301</v>
      </c>
      <c r="D32" t="s">
        <v>18</v>
      </c>
      <c r="E32" s="29">
        <v>905</v>
      </c>
      <c r="F32" s="30">
        <v>4.3209999999999997</v>
      </c>
      <c r="G32" t="s">
        <v>19</v>
      </c>
      <c r="H32" t="s">
        <v>20</v>
      </c>
    </row>
    <row r="33" spans="2:8">
      <c r="B33" s="28">
        <v>44712</v>
      </c>
      <c r="C33" t="s">
        <v>302</v>
      </c>
      <c r="D33" t="s">
        <v>18</v>
      </c>
      <c r="E33" s="29">
        <v>836</v>
      </c>
      <c r="F33" s="30">
        <v>4.351</v>
      </c>
      <c r="G33" t="s">
        <v>19</v>
      </c>
      <c r="H33" t="s">
        <v>20</v>
      </c>
    </row>
    <row r="34" spans="2:8">
      <c r="B34" s="28">
        <v>44712</v>
      </c>
      <c r="C34" t="s">
        <v>303</v>
      </c>
      <c r="D34" t="s">
        <v>18</v>
      </c>
      <c r="E34" s="29">
        <v>783</v>
      </c>
      <c r="F34" s="30">
        <v>4.3419999999999996</v>
      </c>
      <c r="G34" t="s">
        <v>19</v>
      </c>
      <c r="H34" t="s">
        <v>20</v>
      </c>
    </row>
    <row r="35" spans="2:8">
      <c r="B35" s="28">
        <v>44712</v>
      </c>
      <c r="C35" t="s">
        <v>304</v>
      </c>
      <c r="D35" t="s">
        <v>18</v>
      </c>
      <c r="E35" s="29">
        <v>1265</v>
      </c>
      <c r="F35" s="30">
        <v>4.3330000000000002</v>
      </c>
      <c r="G35" t="s">
        <v>19</v>
      </c>
      <c r="H35" t="s">
        <v>20</v>
      </c>
    </row>
    <row r="36" spans="2:8">
      <c r="B36" s="28">
        <v>44712</v>
      </c>
      <c r="C36" t="s">
        <v>305</v>
      </c>
      <c r="D36" t="s">
        <v>18</v>
      </c>
      <c r="E36" s="29">
        <v>271</v>
      </c>
      <c r="F36" s="30">
        <v>4.3339999999999996</v>
      </c>
      <c r="G36" t="s">
        <v>19</v>
      </c>
      <c r="H36" t="s">
        <v>20</v>
      </c>
    </row>
    <row r="37" spans="2:8">
      <c r="B37" s="28">
        <v>44712</v>
      </c>
      <c r="C37" t="s">
        <v>306</v>
      </c>
      <c r="D37" t="s">
        <v>18</v>
      </c>
      <c r="E37" s="29">
        <v>1259</v>
      </c>
      <c r="F37" s="30">
        <v>4.3319999999999999</v>
      </c>
      <c r="G37" t="s">
        <v>19</v>
      </c>
      <c r="H37" t="s">
        <v>20</v>
      </c>
    </row>
    <row r="38" spans="2:8">
      <c r="B38" s="28">
        <v>44712</v>
      </c>
      <c r="C38" t="s">
        <v>307</v>
      </c>
      <c r="D38" t="s">
        <v>18</v>
      </c>
      <c r="E38" s="29">
        <v>854</v>
      </c>
      <c r="F38" s="30">
        <v>4.33</v>
      </c>
      <c r="G38" t="s">
        <v>19</v>
      </c>
      <c r="H38" t="s">
        <v>20</v>
      </c>
    </row>
    <row r="39" spans="2:8">
      <c r="B39" s="28">
        <v>44712</v>
      </c>
      <c r="C39" t="s">
        <v>308</v>
      </c>
      <c r="D39" t="s">
        <v>18</v>
      </c>
      <c r="E39" s="29">
        <v>1176</v>
      </c>
      <c r="F39" s="30">
        <v>4.3230000000000004</v>
      </c>
      <c r="G39" t="s">
        <v>19</v>
      </c>
      <c r="H39" t="s">
        <v>20</v>
      </c>
    </row>
    <row r="40" spans="2:8">
      <c r="B40" s="28">
        <v>44712</v>
      </c>
      <c r="C40" t="s">
        <v>309</v>
      </c>
      <c r="D40" t="s">
        <v>18</v>
      </c>
      <c r="E40" s="29">
        <v>317</v>
      </c>
      <c r="F40" s="30">
        <v>4.327</v>
      </c>
      <c r="G40" t="s">
        <v>19</v>
      </c>
      <c r="H40" t="s">
        <v>20</v>
      </c>
    </row>
    <row r="41" spans="2:8">
      <c r="B41" s="28">
        <v>44712</v>
      </c>
      <c r="C41" t="s">
        <v>309</v>
      </c>
      <c r="D41" t="s">
        <v>18</v>
      </c>
      <c r="E41" s="29">
        <v>872</v>
      </c>
      <c r="F41" s="30">
        <v>4.327</v>
      </c>
      <c r="G41" t="s">
        <v>19</v>
      </c>
      <c r="H41" t="s">
        <v>20</v>
      </c>
    </row>
    <row r="42" spans="2:8">
      <c r="B42" s="28">
        <v>44712</v>
      </c>
      <c r="C42" t="s">
        <v>310</v>
      </c>
      <c r="D42" t="s">
        <v>18</v>
      </c>
      <c r="E42" s="29">
        <v>1265</v>
      </c>
      <c r="F42" s="30">
        <v>4.3310000000000004</v>
      </c>
      <c r="G42" t="s">
        <v>19</v>
      </c>
      <c r="H42" t="s">
        <v>20</v>
      </c>
    </row>
    <row r="43" spans="2:8">
      <c r="B43" s="28">
        <v>44712</v>
      </c>
      <c r="C43" t="s">
        <v>311</v>
      </c>
      <c r="D43" t="s">
        <v>18</v>
      </c>
      <c r="E43" s="29">
        <v>955</v>
      </c>
      <c r="F43" s="30">
        <v>4.3369999999999997</v>
      </c>
      <c r="G43" t="s">
        <v>19</v>
      </c>
      <c r="H43" t="s">
        <v>20</v>
      </c>
    </row>
    <row r="44" spans="2:8">
      <c r="B44" s="28">
        <v>44712</v>
      </c>
      <c r="C44" t="s">
        <v>312</v>
      </c>
      <c r="D44" t="s">
        <v>18</v>
      </c>
      <c r="E44" s="29">
        <v>141</v>
      </c>
      <c r="F44" s="30">
        <v>4.3339999999999996</v>
      </c>
      <c r="G44" t="s">
        <v>19</v>
      </c>
      <c r="H44" t="s">
        <v>20</v>
      </c>
    </row>
    <row r="45" spans="2:8">
      <c r="B45" s="28">
        <v>44712</v>
      </c>
      <c r="C45" t="s">
        <v>312</v>
      </c>
      <c r="D45" t="s">
        <v>18</v>
      </c>
      <c r="E45" s="29">
        <v>762</v>
      </c>
      <c r="F45" s="30">
        <v>4.3339999999999996</v>
      </c>
      <c r="G45" t="s">
        <v>19</v>
      </c>
      <c r="H45" t="s">
        <v>20</v>
      </c>
    </row>
    <row r="46" spans="2:8">
      <c r="B46" s="28">
        <v>44712</v>
      </c>
      <c r="C46" t="s">
        <v>313</v>
      </c>
      <c r="D46" t="s">
        <v>18</v>
      </c>
      <c r="E46" s="29">
        <v>873</v>
      </c>
      <c r="F46" s="30">
        <v>4.3360000000000003</v>
      </c>
      <c r="G46" t="s">
        <v>19</v>
      </c>
      <c r="H46" t="s">
        <v>20</v>
      </c>
    </row>
    <row r="47" spans="2:8">
      <c r="B47" s="28">
        <v>44712</v>
      </c>
      <c r="C47" t="s">
        <v>314</v>
      </c>
      <c r="D47" t="s">
        <v>18</v>
      </c>
      <c r="E47" s="29">
        <v>1242</v>
      </c>
      <c r="F47" s="30">
        <v>4.3470000000000004</v>
      </c>
      <c r="G47" t="s">
        <v>19</v>
      </c>
      <c r="H47" t="s">
        <v>20</v>
      </c>
    </row>
    <row r="48" spans="2:8">
      <c r="B48" s="28">
        <v>44712</v>
      </c>
      <c r="C48" t="s">
        <v>315</v>
      </c>
      <c r="D48" t="s">
        <v>18</v>
      </c>
      <c r="E48" s="29">
        <v>824</v>
      </c>
      <c r="F48" s="30">
        <v>4.3360000000000003</v>
      </c>
      <c r="G48" t="s">
        <v>19</v>
      </c>
      <c r="H48" t="s">
        <v>20</v>
      </c>
    </row>
    <row r="49" spans="2:8">
      <c r="B49" s="28">
        <v>44712</v>
      </c>
      <c r="C49" t="s">
        <v>316</v>
      </c>
      <c r="D49" t="s">
        <v>18</v>
      </c>
      <c r="E49" s="29">
        <v>822</v>
      </c>
      <c r="F49" s="30">
        <v>4.3209999999999997</v>
      </c>
      <c r="G49" t="s">
        <v>19</v>
      </c>
      <c r="H49" t="s">
        <v>20</v>
      </c>
    </row>
    <row r="50" spans="2:8">
      <c r="B50" s="28">
        <v>44712</v>
      </c>
      <c r="C50" t="s">
        <v>317</v>
      </c>
      <c r="D50" t="s">
        <v>18</v>
      </c>
      <c r="E50" s="29">
        <v>857</v>
      </c>
      <c r="F50" s="30">
        <v>4.3319999999999999</v>
      </c>
      <c r="G50" t="s">
        <v>19</v>
      </c>
      <c r="H50" t="s">
        <v>20</v>
      </c>
    </row>
    <row r="51" spans="2:8">
      <c r="B51" s="28">
        <v>44712</v>
      </c>
      <c r="C51" t="s">
        <v>318</v>
      </c>
      <c r="D51" t="s">
        <v>18</v>
      </c>
      <c r="E51" s="29">
        <v>1290</v>
      </c>
      <c r="F51" s="30">
        <v>4.3289999999999997</v>
      </c>
      <c r="G51" t="s">
        <v>19</v>
      </c>
      <c r="H51" t="s">
        <v>20</v>
      </c>
    </row>
    <row r="52" spans="2:8">
      <c r="B52" s="28">
        <v>44712</v>
      </c>
      <c r="C52" t="s">
        <v>319</v>
      </c>
      <c r="D52" t="s">
        <v>18</v>
      </c>
      <c r="E52" s="29">
        <v>933</v>
      </c>
      <c r="F52" s="30">
        <v>4.3369999999999997</v>
      </c>
      <c r="G52" t="s">
        <v>19</v>
      </c>
      <c r="H52" t="s">
        <v>20</v>
      </c>
    </row>
    <row r="53" spans="2:8">
      <c r="B53" s="28">
        <v>44712</v>
      </c>
      <c r="C53" t="s">
        <v>320</v>
      </c>
      <c r="D53" t="s">
        <v>18</v>
      </c>
      <c r="E53" s="29">
        <v>902</v>
      </c>
      <c r="F53" s="30">
        <v>4.3369999999999997</v>
      </c>
      <c r="G53" t="s">
        <v>19</v>
      </c>
      <c r="H53" t="s">
        <v>20</v>
      </c>
    </row>
    <row r="54" spans="2:8">
      <c r="B54" s="28">
        <v>44712</v>
      </c>
      <c r="C54" t="s">
        <v>321</v>
      </c>
      <c r="D54" t="s">
        <v>18</v>
      </c>
      <c r="E54" s="29">
        <v>986</v>
      </c>
      <c r="F54" s="30">
        <v>4.3330000000000002</v>
      </c>
      <c r="G54" t="s">
        <v>19</v>
      </c>
      <c r="H54" t="s">
        <v>20</v>
      </c>
    </row>
    <row r="55" spans="2:8">
      <c r="B55" s="28">
        <v>44712</v>
      </c>
      <c r="C55" t="s">
        <v>322</v>
      </c>
      <c r="D55" t="s">
        <v>18</v>
      </c>
      <c r="E55" s="29">
        <v>953</v>
      </c>
      <c r="F55" s="30">
        <v>4.3289999999999997</v>
      </c>
      <c r="G55" t="s">
        <v>19</v>
      </c>
      <c r="H55" t="s">
        <v>20</v>
      </c>
    </row>
    <row r="56" spans="2:8">
      <c r="B56" s="28">
        <v>44712</v>
      </c>
      <c r="C56" t="s">
        <v>323</v>
      </c>
      <c r="D56" t="s">
        <v>18</v>
      </c>
      <c r="E56" s="29">
        <v>1031</v>
      </c>
      <c r="F56" s="30">
        <v>4.33</v>
      </c>
      <c r="G56" t="s">
        <v>19</v>
      </c>
      <c r="H56" t="s">
        <v>20</v>
      </c>
    </row>
    <row r="57" spans="2:8">
      <c r="B57" s="28">
        <v>44712</v>
      </c>
      <c r="C57" t="s">
        <v>324</v>
      </c>
      <c r="D57" t="s">
        <v>18</v>
      </c>
      <c r="E57" s="29">
        <v>1346</v>
      </c>
      <c r="F57" s="30">
        <v>4.327</v>
      </c>
      <c r="G57" t="s">
        <v>19</v>
      </c>
      <c r="H57" t="s">
        <v>20</v>
      </c>
    </row>
    <row r="58" spans="2:8">
      <c r="B58" s="28">
        <v>44712</v>
      </c>
      <c r="C58" t="s">
        <v>325</v>
      </c>
      <c r="D58" t="s">
        <v>18</v>
      </c>
      <c r="E58" s="29">
        <v>153</v>
      </c>
      <c r="F58" s="30">
        <v>4.3319999999999999</v>
      </c>
      <c r="G58" t="s">
        <v>19</v>
      </c>
      <c r="H58" t="s">
        <v>20</v>
      </c>
    </row>
    <row r="59" spans="2:8">
      <c r="B59" s="28">
        <v>44712</v>
      </c>
      <c r="C59" t="s">
        <v>325</v>
      </c>
      <c r="D59" t="s">
        <v>18</v>
      </c>
      <c r="E59" s="29">
        <v>762</v>
      </c>
      <c r="F59" s="30">
        <v>4.3319999999999999</v>
      </c>
      <c r="G59" t="s">
        <v>19</v>
      </c>
      <c r="H59" t="s">
        <v>20</v>
      </c>
    </row>
    <row r="60" spans="2:8">
      <c r="B60" s="28">
        <v>44712</v>
      </c>
      <c r="C60" t="s">
        <v>326</v>
      </c>
      <c r="D60" t="s">
        <v>18</v>
      </c>
      <c r="E60" s="29">
        <v>796</v>
      </c>
      <c r="F60" s="30">
        <v>4.33</v>
      </c>
      <c r="G60" t="s">
        <v>19</v>
      </c>
      <c r="H60" t="s">
        <v>20</v>
      </c>
    </row>
    <row r="61" spans="2:8">
      <c r="B61" s="28">
        <v>44712</v>
      </c>
      <c r="C61" t="s">
        <v>327</v>
      </c>
      <c r="D61" t="s">
        <v>18</v>
      </c>
      <c r="E61" s="29">
        <v>127</v>
      </c>
      <c r="F61" s="30">
        <v>4.33</v>
      </c>
      <c r="G61" t="s">
        <v>19</v>
      </c>
      <c r="H61" t="s">
        <v>20</v>
      </c>
    </row>
    <row r="62" spans="2:8">
      <c r="B62" s="28">
        <v>44712</v>
      </c>
      <c r="C62" t="s">
        <v>327</v>
      </c>
      <c r="D62" t="s">
        <v>18</v>
      </c>
      <c r="E62" s="29">
        <v>1171</v>
      </c>
      <c r="F62" s="30">
        <v>4.33</v>
      </c>
      <c r="G62" t="s">
        <v>19</v>
      </c>
      <c r="H62" t="s">
        <v>20</v>
      </c>
    </row>
    <row r="63" spans="2:8">
      <c r="B63" s="28">
        <v>44712</v>
      </c>
      <c r="C63" t="s">
        <v>328</v>
      </c>
      <c r="D63" t="s">
        <v>18</v>
      </c>
      <c r="E63" s="29">
        <v>1145</v>
      </c>
      <c r="F63" s="30">
        <v>4.3369999999999997</v>
      </c>
      <c r="G63" t="s">
        <v>19</v>
      </c>
      <c r="H63" t="s">
        <v>20</v>
      </c>
    </row>
    <row r="64" spans="2:8">
      <c r="B64" s="28">
        <v>44712</v>
      </c>
      <c r="C64" t="s">
        <v>329</v>
      </c>
      <c r="D64" t="s">
        <v>18</v>
      </c>
      <c r="E64" s="29">
        <v>42</v>
      </c>
      <c r="F64" s="30">
        <v>4.3410000000000002</v>
      </c>
      <c r="G64" t="s">
        <v>19</v>
      </c>
      <c r="H64" t="s">
        <v>20</v>
      </c>
    </row>
    <row r="65" spans="2:8">
      <c r="B65" s="28">
        <v>44712</v>
      </c>
      <c r="C65" t="s">
        <v>330</v>
      </c>
      <c r="D65" t="s">
        <v>18</v>
      </c>
      <c r="E65" s="29">
        <v>250</v>
      </c>
      <c r="F65" s="30">
        <v>4.3410000000000002</v>
      </c>
      <c r="G65" t="s">
        <v>19</v>
      </c>
      <c r="H65" t="s">
        <v>20</v>
      </c>
    </row>
    <row r="66" spans="2:8">
      <c r="B66" s="28">
        <v>44712</v>
      </c>
      <c r="C66" t="s">
        <v>330</v>
      </c>
      <c r="D66" t="s">
        <v>18</v>
      </c>
      <c r="E66" s="29">
        <v>563</v>
      </c>
      <c r="F66" s="30">
        <v>4.3410000000000002</v>
      </c>
      <c r="G66" t="s">
        <v>19</v>
      </c>
      <c r="H66" t="s">
        <v>20</v>
      </c>
    </row>
    <row r="67" spans="2:8">
      <c r="B67" s="28">
        <v>44712</v>
      </c>
      <c r="C67" t="s">
        <v>331</v>
      </c>
      <c r="D67" t="s">
        <v>18</v>
      </c>
      <c r="E67" s="29">
        <v>1023</v>
      </c>
      <c r="F67" s="30">
        <v>4.3360000000000003</v>
      </c>
      <c r="G67" t="s">
        <v>19</v>
      </c>
      <c r="H67" t="s">
        <v>20</v>
      </c>
    </row>
    <row r="68" spans="2:8">
      <c r="B68" s="28">
        <v>44712</v>
      </c>
      <c r="C68" t="s">
        <v>332</v>
      </c>
      <c r="D68" t="s">
        <v>18</v>
      </c>
      <c r="E68" s="29">
        <v>890</v>
      </c>
      <c r="F68" s="30">
        <v>4.3369999999999997</v>
      </c>
      <c r="G68" t="s">
        <v>19</v>
      </c>
      <c r="H68" t="s">
        <v>20</v>
      </c>
    </row>
    <row r="69" spans="2:8">
      <c r="B69" s="28">
        <v>44712</v>
      </c>
      <c r="C69" t="s">
        <v>333</v>
      </c>
      <c r="D69" t="s">
        <v>18</v>
      </c>
      <c r="E69" s="29">
        <v>796</v>
      </c>
      <c r="F69" s="30">
        <v>4.3410000000000002</v>
      </c>
      <c r="G69" t="s">
        <v>19</v>
      </c>
      <c r="H69" t="s">
        <v>20</v>
      </c>
    </row>
    <row r="70" spans="2:8">
      <c r="B70" s="28">
        <v>44712</v>
      </c>
      <c r="C70" t="s">
        <v>334</v>
      </c>
      <c r="D70" t="s">
        <v>18</v>
      </c>
      <c r="E70" s="29">
        <v>785</v>
      </c>
      <c r="F70" s="30">
        <v>4.3460000000000001</v>
      </c>
      <c r="G70" t="s">
        <v>19</v>
      </c>
      <c r="H70" t="s">
        <v>20</v>
      </c>
    </row>
    <row r="71" spans="2:8">
      <c r="B71" s="28">
        <v>44712</v>
      </c>
      <c r="C71" t="s">
        <v>335</v>
      </c>
      <c r="D71" t="s">
        <v>18</v>
      </c>
      <c r="E71" s="29">
        <v>663</v>
      </c>
      <c r="F71" s="30">
        <v>4.3470000000000004</v>
      </c>
      <c r="G71" t="s">
        <v>19</v>
      </c>
      <c r="H71" t="s">
        <v>20</v>
      </c>
    </row>
    <row r="72" spans="2:8">
      <c r="B72" s="28">
        <v>44712</v>
      </c>
      <c r="C72" t="s">
        <v>335</v>
      </c>
      <c r="D72" t="s">
        <v>18</v>
      </c>
      <c r="E72" s="29">
        <v>258</v>
      </c>
      <c r="F72" s="30">
        <v>4.3470000000000004</v>
      </c>
      <c r="G72" t="s">
        <v>19</v>
      </c>
      <c r="H72" t="s">
        <v>20</v>
      </c>
    </row>
    <row r="73" spans="2:8">
      <c r="B73" s="28">
        <v>44712</v>
      </c>
      <c r="C73" t="s">
        <v>336</v>
      </c>
      <c r="D73" t="s">
        <v>18</v>
      </c>
      <c r="E73" s="29">
        <v>965</v>
      </c>
      <c r="F73" s="30">
        <v>4.3499999999999996</v>
      </c>
      <c r="G73" t="s">
        <v>19</v>
      </c>
      <c r="H73" t="s">
        <v>20</v>
      </c>
    </row>
    <row r="74" spans="2:8">
      <c r="B74" s="28">
        <v>44712</v>
      </c>
      <c r="C74" t="s">
        <v>337</v>
      </c>
      <c r="D74" t="s">
        <v>18</v>
      </c>
      <c r="E74" s="29">
        <v>1007</v>
      </c>
      <c r="F74" s="30">
        <v>4.3419999999999996</v>
      </c>
      <c r="G74" t="s">
        <v>19</v>
      </c>
      <c r="H74" t="s">
        <v>20</v>
      </c>
    </row>
    <row r="75" spans="2:8">
      <c r="B75" s="28">
        <v>44712</v>
      </c>
      <c r="C75" t="s">
        <v>338</v>
      </c>
      <c r="D75" t="s">
        <v>18</v>
      </c>
      <c r="E75" s="29">
        <v>154</v>
      </c>
      <c r="F75" s="30">
        <v>4.3419999999999996</v>
      </c>
      <c r="G75" t="s">
        <v>19</v>
      </c>
      <c r="H75" t="s">
        <v>20</v>
      </c>
    </row>
    <row r="76" spans="2:8">
      <c r="B76" s="28">
        <v>44712</v>
      </c>
      <c r="C76" t="s">
        <v>338</v>
      </c>
      <c r="D76" t="s">
        <v>18</v>
      </c>
      <c r="E76" s="29">
        <v>965</v>
      </c>
      <c r="F76" s="30">
        <v>4.3419999999999996</v>
      </c>
      <c r="G76" t="s">
        <v>19</v>
      </c>
      <c r="H76" t="s">
        <v>20</v>
      </c>
    </row>
    <row r="77" spans="2:8">
      <c r="B77" s="28">
        <v>44712</v>
      </c>
      <c r="C77" t="s">
        <v>339</v>
      </c>
      <c r="D77" t="s">
        <v>18</v>
      </c>
      <c r="E77" s="29">
        <v>1051</v>
      </c>
      <c r="F77" s="30">
        <v>4.3479999999999999</v>
      </c>
      <c r="G77" t="s">
        <v>19</v>
      </c>
      <c r="H77" t="s">
        <v>20</v>
      </c>
    </row>
    <row r="78" spans="2:8">
      <c r="B78" s="28">
        <v>44712</v>
      </c>
      <c r="C78" t="s">
        <v>340</v>
      </c>
      <c r="D78" t="s">
        <v>18</v>
      </c>
      <c r="E78" s="29">
        <v>1005</v>
      </c>
      <c r="F78" s="30">
        <v>4.3520000000000003</v>
      </c>
      <c r="G78" t="s">
        <v>19</v>
      </c>
      <c r="H78" t="s">
        <v>20</v>
      </c>
    </row>
    <row r="79" spans="2:8">
      <c r="B79" s="28">
        <v>44712</v>
      </c>
      <c r="C79" t="s">
        <v>341</v>
      </c>
      <c r="D79" t="s">
        <v>18</v>
      </c>
      <c r="E79" s="29">
        <v>6</v>
      </c>
      <c r="F79" s="30">
        <v>4.3460000000000001</v>
      </c>
      <c r="G79" t="s">
        <v>19</v>
      </c>
      <c r="H79" t="s">
        <v>20</v>
      </c>
    </row>
    <row r="80" spans="2:8">
      <c r="B80" s="28">
        <v>44712</v>
      </c>
      <c r="C80" t="s">
        <v>341</v>
      </c>
      <c r="D80" t="s">
        <v>18</v>
      </c>
      <c r="E80" s="29">
        <v>994</v>
      </c>
      <c r="F80" s="30">
        <v>4.3460000000000001</v>
      </c>
      <c r="G80" t="s">
        <v>19</v>
      </c>
      <c r="H80" t="s">
        <v>20</v>
      </c>
    </row>
    <row r="81" spans="2:8">
      <c r="B81" s="28">
        <v>44712</v>
      </c>
      <c r="C81" t="s">
        <v>342</v>
      </c>
      <c r="D81" t="s">
        <v>18</v>
      </c>
      <c r="E81" s="29">
        <v>1080</v>
      </c>
      <c r="F81" s="30">
        <v>4.3490000000000002</v>
      </c>
      <c r="G81" t="s">
        <v>19</v>
      </c>
      <c r="H81" t="s">
        <v>20</v>
      </c>
    </row>
    <row r="82" spans="2:8">
      <c r="B82" s="28">
        <v>44712</v>
      </c>
      <c r="C82" t="s">
        <v>343</v>
      </c>
      <c r="D82" t="s">
        <v>18</v>
      </c>
      <c r="E82" s="29">
        <v>976</v>
      </c>
      <c r="F82" s="30">
        <v>4.3490000000000002</v>
      </c>
      <c r="G82" t="s">
        <v>19</v>
      </c>
      <c r="H82" t="s">
        <v>20</v>
      </c>
    </row>
    <row r="83" spans="2:8">
      <c r="B83" s="28">
        <v>44712</v>
      </c>
      <c r="C83" t="s">
        <v>344</v>
      </c>
      <c r="D83" t="s">
        <v>18</v>
      </c>
      <c r="E83" s="29">
        <v>809</v>
      </c>
      <c r="F83" s="30">
        <v>4.3470000000000004</v>
      </c>
      <c r="G83" t="s">
        <v>19</v>
      </c>
      <c r="H83" t="s">
        <v>20</v>
      </c>
    </row>
    <row r="84" spans="2:8">
      <c r="B84" s="28">
        <v>44712</v>
      </c>
      <c r="C84" t="s">
        <v>345</v>
      </c>
      <c r="D84" t="s">
        <v>18</v>
      </c>
      <c r="E84" s="29">
        <v>113</v>
      </c>
      <c r="F84" s="30">
        <v>4.3440000000000003</v>
      </c>
      <c r="G84" t="s">
        <v>19</v>
      </c>
      <c r="H84" t="s">
        <v>20</v>
      </c>
    </row>
    <row r="85" spans="2:8">
      <c r="B85" s="28">
        <v>44712</v>
      </c>
      <c r="C85" t="s">
        <v>345</v>
      </c>
      <c r="D85" t="s">
        <v>18</v>
      </c>
      <c r="E85" s="29">
        <v>820</v>
      </c>
      <c r="F85" s="30">
        <v>4.3440000000000003</v>
      </c>
      <c r="G85" t="s">
        <v>19</v>
      </c>
      <c r="H85" t="s">
        <v>20</v>
      </c>
    </row>
    <row r="86" spans="2:8">
      <c r="B86" s="28">
        <v>44712</v>
      </c>
      <c r="C86" t="s">
        <v>346</v>
      </c>
      <c r="D86" t="s">
        <v>18</v>
      </c>
      <c r="E86" s="29">
        <v>292</v>
      </c>
      <c r="F86" s="30">
        <v>4.3440000000000003</v>
      </c>
      <c r="G86" t="s">
        <v>19</v>
      </c>
      <c r="H86" t="s">
        <v>20</v>
      </c>
    </row>
    <row r="87" spans="2:8">
      <c r="B87" s="28">
        <v>44712</v>
      </c>
      <c r="C87" t="s">
        <v>346</v>
      </c>
      <c r="D87" t="s">
        <v>18</v>
      </c>
      <c r="E87" s="29">
        <v>711</v>
      </c>
      <c r="F87" s="30">
        <v>4.3440000000000003</v>
      </c>
      <c r="G87" t="s">
        <v>19</v>
      </c>
      <c r="H87" t="s">
        <v>20</v>
      </c>
    </row>
    <row r="88" spans="2:8">
      <c r="B88" s="28">
        <v>44712</v>
      </c>
      <c r="C88" t="s">
        <v>347</v>
      </c>
      <c r="D88" t="s">
        <v>18</v>
      </c>
      <c r="E88" s="29">
        <v>1546</v>
      </c>
      <c r="F88" s="30">
        <v>4.3499999999999996</v>
      </c>
      <c r="G88" t="s">
        <v>19</v>
      </c>
      <c r="H88" t="s">
        <v>20</v>
      </c>
    </row>
    <row r="89" spans="2:8">
      <c r="B89" s="28">
        <v>44712</v>
      </c>
      <c r="C89" t="s">
        <v>348</v>
      </c>
      <c r="D89" t="s">
        <v>18</v>
      </c>
      <c r="E89" s="29">
        <v>291</v>
      </c>
      <c r="F89" s="30">
        <v>4.3470000000000004</v>
      </c>
      <c r="G89" t="s">
        <v>19</v>
      </c>
      <c r="H89" t="s">
        <v>20</v>
      </c>
    </row>
    <row r="90" spans="2:8">
      <c r="B90" s="28">
        <v>44712</v>
      </c>
      <c r="C90" t="s">
        <v>349</v>
      </c>
      <c r="D90" t="s">
        <v>18</v>
      </c>
      <c r="E90" s="29">
        <v>407</v>
      </c>
      <c r="F90" s="30">
        <v>4.3499999999999996</v>
      </c>
      <c r="G90" t="s">
        <v>19</v>
      </c>
      <c r="H90" t="s">
        <v>20</v>
      </c>
    </row>
    <row r="91" spans="2:8">
      <c r="B91" s="28">
        <v>44712</v>
      </c>
      <c r="C91" t="s">
        <v>350</v>
      </c>
      <c r="D91" t="s">
        <v>18</v>
      </c>
      <c r="E91" s="29">
        <v>28</v>
      </c>
      <c r="F91" s="30">
        <v>4.3470000000000004</v>
      </c>
      <c r="G91" t="s">
        <v>19</v>
      </c>
      <c r="H91" t="s">
        <v>20</v>
      </c>
    </row>
    <row r="92" spans="2:8">
      <c r="B92" s="28"/>
      <c r="E92" s="29"/>
      <c r="F92" s="30"/>
    </row>
    <row r="93" spans="2:8">
      <c r="B93" s="28"/>
      <c r="E93" s="29"/>
      <c r="F93" s="30"/>
    </row>
    <row r="94" spans="2:8">
      <c r="B94" s="28"/>
      <c r="E94" s="29"/>
      <c r="F94" s="30"/>
    </row>
    <row r="95" spans="2:8">
      <c r="B95" s="28"/>
      <c r="E95" s="29"/>
      <c r="F95" s="30"/>
    </row>
    <row r="96" spans="2:8">
      <c r="B96" s="28"/>
      <c r="E96" s="29"/>
      <c r="F96" s="30"/>
    </row>
    <row r="97" spans="2:6">
      <c r="B97" s="28"/>
      <c r="E97" s="29"/>
      <c r="F97" s="30"/>
    </row>
    <row r="98" spans="2:6">
      <c r="B98" s="28"/>
      <c r="E98" s="29"/>
      <c r="F98" s="30"/>
    </row>
    <row r="99" spans="2:6">
      <c r="B99" s="28"/>
      <c r="E99" s="29"/>
      <c r="F99" s="30"/>
    </row>
    <row r="100" spans="2:6">
      <c r="B100" s="28"/>
      <c r="E100" s="29"/>
      <c r="F100" s="30"/>
    </row>
    <row r="101" spans="2:6">
      <c r="B101" s="28"/>
      <c r="E101" s="29"/>
      <c r="F101" s="30"/>
    </row>
    <row r="102" spans="2:6">
      <c r="B102" s="28"/>
      <c r="E102" s="29"/>
      <c r="F102" s="30"/>
    </row>
    <row r="103" spans="2:6">
      <c r="B103" s="28"/>
      <c r="E103" s="29"/>
      <c r="F103" s="30"/>
    </row>
    <row r="104" spans="2:6">
      <c r="B104" s="28"/>
      <c r="E104" s="29"/>
      <c r="F104" s="30"/>
    </row>
    <row r="105" spans="2:6">
      <c r="B105" s="28"/>
      <c r="E105" s="29"/>
      <c r="F105" s="30"/>
    </row>
    <row r="106" spans="2:6">
      <c r="B106" s="28"/>
      <c r="E106" s="29"/>
      <c r="F106" s="30"/>
    </row>
    <row r="107" spans="2:6">
      <c r="B107" s="28"/>
      <c r="E107" s="29"/>
      <c r="F107" s="30"/>
    </row>
    <row r="108" spans="2:6">
      <c r="B108" s="28"/>
      <c r="E108" s="29"/>
      <c r="F108" s="30"/>
    </row>
    <row r="109" spans="2:6">
      <c r="B109" s="28"/>
      <c r="E109" s="29"/>
      <c r="F109" s="30"/>
    </row>
    <row r="110" spans="2:6">
      <c r="B110" s="28"/>
      <c r="E110" s="29"/>
      <c r="F110" s="30"/>
    </row>
    <row r="111" spans="2:6">
      <c r="B111" s="28"/>
      <c r="E111" s="29"/>
      <c r="F111" s="30"/>
    </row>
    <row r="112" spans="2:6">
      <c r="B112" s="28"/>
      <c r="E112" s="29"/>
      <c r="F112" s="30"/>
    </row>
    <row r="113" spans="2:6">
      <c r="B113" s="28"/>
      <c r="E113" s="29"/>
      <c r="F113" s="30"/>
    </row>
  </sheetData>
  <mergeCells count="1">
    <mergeCell ref="A1:G1"/>
  </mergeCells>
  <pageMargins left="0.7" right="0.7" top="0.75" bottom="0.75" header="0.3" footer="0.3"/>
  <customProperties>
    <customPr name="SHEET_UNIQUE_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Z113"/>
  <sheetViews>
    <sheetView showGridLines="0" workbookViewId="0">
      <selection sqref="A1:XFD1048576"/>
    </sheetView>
  </sheetViews>
  <sheetFormatPr defaultRowHeight="13.5"/>
  <cols>
    <col min="1" max="2" width="9.875" bestFit="1" customWidth="1"/>
    <col min="3" max="3" width="10.875" bestFit="1" customWidth="1"/>
    <col min="4" max="4" width="8.5" bestFit="1" customWidth="1"/>
    <col min="5" max="5" width="7" bestFit="1" customWidth="1"/>
    <col min="6" max="6" width="8.375" bestFit="1" customWidth="1"/>
    <col min="7" max="7" width="8" bestFit="1" customWidth="1"/>
    <col min="8" max="8" width="8.75" bestFit="1" customWidth="1"/>
  </cols>
  <sheetData>
    <row r="1" spans="1:52" s="2" customFormat="1" ht="19.5" customHeight="1">
      <c r="A1" s="31" t="s">
        <v>351</v>
      </c>
      <c r="B1" s="31"/>
      <c r="C1" s="31"/>
      <c r="D1" s="31"/>
      <c r="E1" s="31"/>
      <c r="F1" s="31"/>
      <c r="G1" s="3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3" spans="1:52">
      <c r="B3" s="8" t="s">
        <v>10</v>
      </c>
      <c r="C3" s="8" t="s">
        <v>11</v>
      </c>
      <c r="D3" s="8" t="s">
        <v>12</v>
      </c>
      <c r="E3" s="8" t="s">
        <v>13</v>
      </c>
      <c r="F3" s="8" t="s">
        <v>14</v>
      </c>
      <c r="G3" s="8" t="s">
        <v>15</v>
      </c>
      <c r="H3" s="8" t="s">
        <v>16</v>
      </c>
    </row>
    <row r="4" spans="1:52">
      <c r="B4" s="28">
        <v>44713</v>
      </c>
      <c r="C4" t="s">
        <v>17</v>
      </c>
      <c r="D4" t="s">
        <v>18</v>
      </c>
      <c r="E4" s="29">
        <v>750</v>
      </c>
      <c r="F4" s="30">
        <v>4.4119999999999999</v>
      </c>
      <c r="G4" t="s">
        <v>19</v>
      </c>
      <c r="H4" t="s">
        <v>20</v>
      </c>
    </row>
    <row r="5" spans="1:52">
      <c r="B5" s="28">
        <v>44713</v>
      </c>
      <c r="C5" t="s">
        <v>17</v>
      </c>
      <c r="D5" t="s">
        <v>18</v>
      </c>
      <c r="E5" s="29">
        <v>258</v>
      </c>
      <c r="F5" s="30">
        <v>4.4130000000000003</v>
      </c>
      <c r="G5" t="s">
        <v>19</v>
      </c>
      <c r="H5" t="s">
        <v>20</v>
      </c>
    </row>
    <row r="6" spans="1:52">
      <c r="B6" s="28">
        <v>44713</v>
      </c>
      <c r="C6" t="s">
        <v>17</v>
      </c>
      <c r="D6" t="s">
        <v>18</v>
      </c>
      <c r="E6" s="29">
        <v>300</v>
      </c>
      <c r="F6" s="30">
        <v>4.4139999999999997</v>
      </c>
      <c r="G6" t="s">
        <v>19</v>
      </c>
      <c r="H6" t="s">
        <v>20</v>
      </c>
    </row>
    <row r="7" spans="1:52">
      <c r="B7" s="28">
        <v>44713</v>
      </c>
      <c r="C7" t="s">
        <v>21</v>
      </c>
      <c r="D7" t="s">
        <v>18</v>
      </c>
      <c r="E7" s="29">
        <v>94</v>
      </c>
      <c r="F7" s="30">
        <v>4.3979999999999997</v>
      </c>
      <c r="G7" t="s">
        <v>19</v>
      </c>
      <c r="H7" t="s">
        <v>20</v>
      </c>
    </row>
    <row r="8" spans="1:52">
      <c r="B8" s="28">
        <v>44713</v>
      </c>
      <c r="C8" t="s">
        <v>22</v>
      </c>
      <c r="D8" t="s">
        <v>18</v>
      </c>
      <c r="E8" s="29">
        <v>935</v>
      </c>
      <c r="F8" s="30">
        <v>4.3879999999999999</v>
      </c>
      <c r="G8" t="s">
        <v>19</v>
      </c>
      <c r="H8" t="s">
        <v>20</v>
      </c>
    </row>
    <row r="9" spans="1:52">
      <c r="B9" s="28">
        <v>44713</v>
      </c>
      <c r="C9" t="s">
        <v>23</v>
      </c>
      <c r="D9" t="s">
        <v>18</v>
      </c>
      <c r="E9" s="29">
        <v>928</v>
      </c>
      <c r="F9" s="30">
        <v>4.3899999999999997</v>
      </c>
      <c r="G9" t="s">
        <v>19</v>
      </c>
      <c r="H9" t="s">
        <v>20</v>
      </c>
    </row>
    <row r="10" spans="1:52">
      <c r="B10" s="28">
        <v>44713</v>
      </c>
      <c r="C10" t="s">
        <v>24</v>
      </c>
      <c r="D10" t="s">
        <v>18</v>
      </c>
      <c r="E10" s="29">
        <v>342</v>
      </c>
      <c r="F10" s="30">
        <v>4.3949999999999996</v>
      </c>
      <c r="G10" t="s">
        <v>19</v>
      </c>
      <c r="H10" t="s">
        <v>20</v>
      </c>
    </row>
    <row r="11" spans="1:52">
      <c r="B11" s="28">
        <v>44713</v>
      </c>
      <c r="C11" t="s">
        <v>25</v>
      </c>
      <c r="D11" t="s">
        <v>18</v>
      </c>
      <c r="E11" s="29">
        <v>946</v>
      </c>
      <c r="F11" s="30">
        <v>4.3920000000000003</v>
      </c>
      <c r="G11" t="s">
        <v>19</v>
      </c>
      <c r="H11" t="s">
        <v>20</v>
      </c>
    </row>
    <row r="12" spans="1:52">
      <c r="B12" s="28">
        <v>44713</v>
      </c>
      <c r="C12" t="s">
        <v>26</v>
      </c>
      <c r="D12" t="s">
        <v>18</v>
      </c>
      <c r="E12" s="29">
        <v>1000</v>
      </c>
      <c r="F12" s="30">
        <v>4.3630000000000004</v>
      </c>
      <c r="G12" t="s">
        <v>19</v>
      </c>
      <c r="H12" t="s">
        <v>20</v>
      </c>
    </row>
    <row r="13" spans="1:52">
      <c r="B13" s="28">
        <v>44713</v>
      </c>
      <c r="C13" t="s">
        <v>27</v>
      </c>
      <c r="D13" t="s">
        <v>18</v>
      </c>
      <c r="E13" s="29">
        <v>21</v>
      </c>
      <c r="F13" s="30">
        <v>4.3600000000000003</v>
      </c>
      <c r="G13" t="s">
        <v>19</v>
      </c>
      <c r="H13" t="s">
        <v>20</v>
      </c>
    </row>
    <row r="14" spans="1:52">
      <c r="B14" s="28">
        <v>44713</v>
      </c>
      <c r="C14" t="s">
        <v>27</v>
      </c>
      <c r="D14" t="s">
        <v>18</v>
      </c>
      <c r="E14" s="29">
        <v>121</v>
      </c>
      <c r="F14" s="30">
        <v>4.3600000000000003</v>
      </c>
      <c r="G14" t="s">
        <v>19</v>
      </c>
      <c r="H14" t="s">
        <v>20</v>
      </c>
    </row>
    <row r="15" spans="1:52">
      <c r="B15" s="28">
        <v>44713</v>
      </c>
      <c r="C15" t="s">
        <v>28</v>
      </c>
      <c r="D15" t="s">
        <v>18</v>
      </c>
      <c r="E15" s="29">
        <v>877</v>
      </c>
      <c r="F15" s="30">
        <v>4.3570000000000002</v>
      </c>
      <c r="G15" t="s">
        <v>19</v>
      </c>
      <c r="H15" t="s">
        <v>20</v>
      </c>
    </row>
    <row r="16" spans="1:52">
      <c r="B16" s="28">
        <v>44713</v>
      </c>
      <c r="C16" t="s">
        <v>29</v>
      </c>
      <c r="D16" t="s">
        <v>18</v>
      </c>
      <c r="E16" s="29">
        <v>224</v>
      </c>
      <c r="F16" s="30">
        <v>4.3460000000000001</v>
      </c>
      <c r="G16" t="s">
        <v>19</v>
      </c>
      <c r="H16" t="s">
        <v>20</v>
      </c>
    </row>
    <row r="17" spans="2:8">
      <c r="B17" s="28">
        <v>44713</v>
      </c>
      <c r="C17" t="s">
        <v>29</v>
      </c>
      <c r="D17" t="s">
        <v>18</v>
      </c>
      <c r="E17" s="29">
        <v>639</v>
      </c>
      <c r="F17" s="30">
        <v>4.3460000000000001</v>
      </c>
      <c r="G17" t="s">
        <v>19</v>
      </c>
      <c r="H17" t="s">
        <v>20</v>
      </c>
    </row>
    <row r="18" spans="2:8">
      <c r="B18" s="28">
        <v>44713</v>
      </c>
      <c r="C18" t="s">
        <v>30</v>
      </c>
      <c r="D18" t="s">
        <v>18</v>
      </c>
      <c r="E18" s="29">
        <v>503</v>
      </c>
      <c r="F18" s="30">
        <v>4.3449999999999998</v>
      </c>
      <c r="G18" t="s">
        <v>19</v>
      </c>
      <c r="H18" t="s">
        <v>20</v>
      </c>
    </row>
    <row r="19" spans="2:8">
      <c r="B19" s="28">
        <v>44713</v>
      </c>
      <c r="C19" t="s">
        <v>31</v>
      </c>
      <c r="D19" t="s">
        <v>18</v>
      </c>
      <c r="E19" s="29">
        <v>22</v>
      </c>
      <c r="F19" s="30">
        <v>4.34</v>
      </c>
      <c r="G19" t="s">
        <v>19</v>
      </c>
      <c r="H19" t="s">
        <v>20</v>
      </c>
    </row>
    <row r="20" spans="2:8">
      <c r="B20" s="28">
        <v>44713</v>
      </c>
      <c r="C20" t="s">
        <v>31</v>
      </c>
      <c r="D20" t="s">
        <v>18</v>
      </c>
      <c r="E20" s="29">
        <v>1028</v>
      </c>
      <c r="F20" s="30">
        <v>4.34</v>
      </c>
      <c r="G20" t="s">
        <v>19</v>
      </c>
      <c r="H20" t="s">
        <v>20</v>
      </c>
    </row>
    <row r="21" spans="2:8">
      <c r="B21" s="28">
        <v>44713</v>
      </c>
      <c r="C21" t="s">
        <v>32</v>
      </c>
      <c r="D21" t="s">
        <v>18</v>
      </c>
      <c r="E21" s="29">
        <v>951</v>
      </c>
      <c r="F21" s="30">
        <v>4.343</v>
      </c>
      <c r="G21" t="s">
        <v>19</v>
      </c>
      <c r="H21" t="s">
        <v>20</v>
      </c>
    </row>
    <row r="22" spans="2:8">
      <c r="B22" s="28">
        <v>44713</v>
      </c>
      <c r="C22" t="s">
        <v>33</v>
      </c>
      <c r="D22" t="s">
        <v>18</v>
      </c>
      <c r="E22" s="29">
        <v>98</v>
      </c>
      <c r="F22" s="30">
        <v>4.3310000000000004</v>
      </c>
      <c r="G22" t="s">
        <v>19</v>
      </c>
      <c r="H22" t="s">
        <v>20</v>
      </c>
    </row>
    <row r="23" spans="2:8">
      <c r="B23" s="28">
        <v>44713</v>
      </c>
      <c r="C23" t="s">
        <v>33</v>
      </c>
      <c r="D23" t="s">
        <v>18</v>
      </c>
      <c r="E23" s="29">
        <v>178</v>
      </c>
      <c r="F23" s="30">
        <v>4.3310000000000004</v>
      </c>
      <c r="G23" t="s">
        <v>19</v>
      </c>
      <c r="H23" t="s">
        <v>20</v>
      </c>
    </row>
    <row r="24" spans="2:8">
      <c r="B24" s="28">
        <v>44713</v>
      </c>
      <c r="C24" t="s">
        <v>34</v>
      </c>
      <c r="D24" t="s">
        <v>18</v>
      </c>
      <c r="E24" s="29">
        <v>914</v>
      </c>
      <c r="F24" s="30">
        <v>4.3250000000000002</v>
      </c>
      <c r="G24" t="s">
        <v>19</v>
      </c>
      <c r="H24" t="s">
        <v>20</v>
      </c>
    </row>
    <row r="25" spans="2:8">
      <c r="B25" s="28">
        <v>44713</v>
      </c>
      <c r="C25" t="s">
        <v>35</v>
      </c>
      <c r="D25" t="s">
        <v>18</v>
      </c>
      <c r="E25" s="29">
        <v>1115</v>
      </c>
      <c r="F25" s="30">
        <v>4.3330000000000002</v>
      </c>
      <c r="G25" t="s">
        <v>19</v>
      </c>
      <c r="H25" t="s">
        <v>20</v>
      </c>
    </row>
    <row r="26" spans="2:8">
      <c r="B26" s="28">
        <v>44713</v>
      </c>
      <c r="C26" t="s">
        <v>36</v>
      </c>
      <c r="D26" t="s">
        <v>18</v>
      </c>
      <c r="E26" s="29">
        <v>136</v>
      </c>
      <c r="F26" s="30">
        <v>4.3460000000000001</v>
      </c>
      <c r="G26" t="s">
        <v>19</v>
      </c>
      <c r="H26" t="s">
        <v>20</v>
      </c>
    </row>
    <row r="27" spans="2:8">
      <c r="B27" s="28">
        <v>44713</v>
      </c>
      <c r="C27" t="s">
        <v>36</v>
      </c>
      <c r="D27" t="s">
        <v>18</v>
      </c>
      <c r="E27" s="29">
        <v>771</v>
      </c>
      <c r="F27" s="30">
        <v>4.3460000000000001</v>
      </c>
      <c r="G27" t="s">
        <v>19</v>
      </c>
      <c r="H27" t="s">
        <v>20</v>
      </c>
    </row>
    <row r="28" spans="2:8">
      <c r="B28" s="28">
        <v>44713</v>
      </c>
      <c r="C28" t="s">
        <v>37</v>
      </c>
      <c r="D28" t="s">
        <v>18</v>
      </c>
      <c r="E28" s="29">
        <v>154</v>
      </c>
      <c r="F28" s="30">
        <v>4.3600000000000003</v>
      </c>
      <c r="G28" t="s">
        <v>19</v>
      </c>
      <c r="H28" t="s">
        <v>20</v>
      </c>
    </row>
    <row r="29" spans="2:8">
      <c r="B29" s="28">
        <v>44713</v>
      </c>
      <c r="C29" t="s">
        <v>37</v>
      </c>
      <c r="D29" t="s">
        <v>18</v>
      </c>
      <c r="E29" s="29">
        <v>658</v>
      </c>
      <c r="F29" s="30">
        <v>4.3600000000000003</v>
      </c>
      <c r="G29" t="s">
        <v>19</v>
      </c>
      <c r="H29" t="s">
        <v>20</v>
      </c>
    </row>
    <row r="30" spans="2:8">
      <c r="B30" s="28">
        <v>44713</v>
      </c>
      <c r="C30" t="s">
        <v>38</v>
      </c>
      <c r="D30" t="s">
        <v>18</v>
      </c>
      <c r="E30" s="29">
        <v>1087</v>
      </c>
      <c r="F30" s="30">
        <v>4.367</v>
      </c>
      <c r="G30" t="s">
        <v>19</v>
      </c>
      <c r="H30" t="s">
        <v>20</v>
      </c>
    </row>
    <row r="31" spans="2:8">
      <c r="B31" s="28">
        <v>44713</v>
      </c>
      <c r="C31" t="s">
        <v>39</v>
      </c>
      <c r="D31" t="s">
        <v>18</v>
      </c>
      <c r="E31" s="29">
        <v>432</v>
      </c>
      <c r="F31" s="30">
        <v>4.375</v>
      </c>
      <c r="G31" t="s">
        <v>19</v>
      </c>
      <c r="H31" t="s">
        <v>20</v>
      </c>
    </row>
    <row r="32" spans="2:8">
      <c r="B32" s="28">
        <v>44713</v>
      </c>
      <c r="C32" t="s">
        <v>39</v>
      </c>
      <c r="D32" t="s">
        <v>18</v>
      </c>
      <c r="E32" s="29">
        <v>490</v>
      </c>
      <c r="F32" s="30">
        <v>4.375</v>
      </c>
      <c r="G32" t="s">
        <v>19</v>
      </c>
      <c r="H32" t="s">
        <v>20</v>
      </c>
    </row>
    <row r="33" spans="2:8">
      <c r="B33" s="28">
        <v>44713</v>
      </c>
      <c r="C33" t="s">
        <v>40</v>
      </c>
      <c r="D33" t="s">
        <v>18</v>
      </c>
      <c r="E33" s="29">
        <v>85</v>
      </c>
      <c r="F33" s="30">
        <v>4.367</v>
      </c>
      <c r="G33" t="s">
        <v>19</v>
      </c>
      <c r="H33" t="s">
        <v>20</v>
      </c>
    </row>
    <row r="34" spans="2:8">
      <c r="B34" s="28">
        <v>44713</v>
      </c>
      <c r="C34" t="s">
        <v>40</v>
      </c>
      <c r="D34" t="s">
        <v>18</v>
      </c>
      <c r="E34" s="29">
        <v>841</v>
      </c>
      <c r="F34" s="30">
        <v>4.367</v>
      </c>
      <c r="G34" t="s">
        <v>19</v>
      </c>
      <c r="H34" t="s">
        <v>20</v>
      </c>
    </row>
    <row r="35" spans="2:8">
      <c r="B35" s="28">
        <v>44713</v>
      </c>
      <c r="C35" t="s">
        <v>41</v>
      </c>
      <c r="D35" t="s">
        <v>18</v>
      </c>
      <c r="E35" s="29">
        <v>782</v>
      </c>
      <c r="F35" s="30">
        <v>4.3639999999999999</v>
      </c>
      <c r="G35" t="s">
        <v>19</v>
      </c>
      <c r="H35" t="s">
        <v>20</v>
      </c>
    </row>
    <row r="36" spans="2:8">
      <c r="B36" s="28">
        <v>44713</v>
      </c>
      <c r="C36" t="s">
        <v>42</v>
      </c>
      <c r="D36" t="s">
        <v>18</v>
      </c>
      <c r="E36" s="29">
        <v>896</v>
      </c>
      <c r="F36" s="30">
        <v>4.3659999999999997</v>
      </c>
      <c r="G36" t="s">
        <v>19</v>
      </c>
      <c r="H36" t="s">
        <v>20</v>
      </c>
    </row>
    <row r="37" spans="2:8">
      <c r="B37" s="28">
        <v>44713</v>
      </c>
      <c r="C37" t="s">
        <v>43</v>
      </c>
      <c r="D37" t="s">
        <v>18</v>
      </c>
      <c r="E37" s="29">
        <v>81</v>
      </c>
      <c r="F37" s="30">
        <v>4.3600000000000003</v>
      </c>
      <c r="G37" t="s">
        <v>19</v>
      </c>
      <c r="H37" t="s">
        <v>20</v>
      </c>
    </row>
    <row r="38" spans="2:8">
      <c r="B38" s="28">
        <v>44713</v>
      </c>
      <c r="C38" t="s">
        <v>43</v>
      </c>
      <c r="D38" t="s">
        <v>18</v>
      </c>
      <c r="E38" s="29">
        <v>795</v>
      </c>
      <c r="F38" s="30">
        <v>4.3600000000000003</v>
      </c>
      <c r="G38" t="s">
        <v>19</v>
      </c>
      <c r="H38" t="s">
        <v>20</v>
      </c>
    </row>
    <row r="39" spans="2:8">
      <c r="B39" s="28">
        <v>44713</v>
      </c>
      <c r="C39" t="s">
        <v>44</v>
      </c>
      <c r="D39" t="s">
        <v>18</v>
      </c>
      <c r="E39" s="29">
        <v>1097</v>
      </c>
      <c r="F39" s="30">
        <v>4.3550000000000004</v>
      </c>
      <c r="G39" t="s">
        <v>19</v>
      </c>
      <c r="H39" t="s">
        <v>20</v>
      </c>
    </row>
    <row r="40" spans="2:8">
      <c r="B40" s="28">
        <v>44713</v>
      </c>
      <c r="C40" t="s">
        <v>45</v>
      </c>
      <c r="D40" t="s">
        <v>18</v>
      </c>
      <c r="E40" s="29">
        <v>215</v>
      </c>
      <c r="F40" s="30">
        <v>4.3559999999999999</v>
      </c>
      <c r="G40" t="s">
        <v>19</v>
      </c>
      <c r="H40" t="s">
        <v>20</v>
      </c>
    </row>
    <row r="41" spans="2:8">
      <c r="B41" s="28">
        <v>44713</v>
      </c>
      <c r="C41" t="s">
        <v>45</v>
      </c>
      <c r="D41" t="s">
        <v>18</v>
      </c>
      <c r="E41" s="29">
        <v>1617</v>
      </c>
      <c r="F41" s="30">
        <v>4.3579999999999997</v>
      </c>
      <c r="G41" t="s">
        <v>19</v>
      </c>
      <c r="H41" t="s">
        <v>20</v>
      </c>
    </row>
    <row r="42" spans="2:8">
      <c r="B42" s="28">
        <v>44713</v>
      </c>
      <c r="C42" t="s">
        <v>46</v>
      </c>
      <c r="D42" t="s">
        <v>18</v>
      </c>
      <c r="E42" s="29">
        <v>1151</v>
      </c>
      <c r="F42" s="30">
        <v>4.3540000000000001</v>
      </c>
      <c r="G42" t="s">
        <v>19</v>
      </c>
      <c r="H42" t="s">
        <v>20</v>
      </c>
    </row>
    <row r="43" spans="2:8">
      <c r="B43" s="28">
        <v>44713</v>
      </c>
      <c r="C43" t="s">
        <v>47</v>
      </c>
      <c r="D43" t="s">
        <v>18</v>
      </c>
      <c r="E43" s="29">
        <v>87</v>
      </c>
      <c r="F43" s="30">
        <v>4.359</v>
      </c>
      <c r="G43" t="s">
        <v>19</v>
      </c>
      <c r="H43" t="s">
        <v>20</v>
      </c>
    </row>
    <row r="44" spans="2:8">
      <c r="B44" s="28">
        <v>44713</v>
      </c>
      <c r="C44" t="s">
        <v>48</v>
      </c>
      <c r="D44" t="s">
        <v>18</v>
      </c>
      <c r="E44" s="29">
        <v>1252</v>
      </c>
      <c r="F44" s="30">
        <v>4.359</v>
      </c>
      <c r="G44" t="s">
        <v>19</v>
      </c>
      <c r="H44" t="s">
        <v>20</v>
      </c>
    </row>
    <row r="45" spans="2:8">
      <c r="B45" s="28">
        <v>44713</v>
      </c>
      <c r="C45" t="s">
        <v>49</v>
      </c>
      <c r="D45" t="s">
        <v>18</v>
      </c>
      <c r="E45" s="29">
        <v>982</v>
      </c>
      <c r="F45" s="30">
        <v>4.3650000000000002</v>
      </c>
      <c r="G45" t="s">
        <v>19</v>
      </c>
      <c r="H45" t="s">
        <v>20</v>
      </c>
    </row>
    <row r="46" spans="2:8">
      <c r="B46" s="28">
        <v>44713</v>
      </c>
      <c r="C46" t="s">
        <v>50</v>
      </c>
      <c r="D46" t="s">
        <v>18</v>
      </c>
      <c r="E46" s="29">
        <v>92</v>
      </c>
      <c r="F46" s="30">
        <v>4.3680000000000003</v>
      </c>
      <c r="G46" t="s">
        <v>19</v>
      </c>
      <c r="H46" t="s">
        <v>20</v>
      </c>
    </row>
    <row r="47" spans="2:8">
      <c r="B47" s="28">
        <v>44713</v>
      </c>
      <c r="C47" t="s">
        <v>50</v>
      </c>
      <c r="D47" t="s">
        <v>18</v>
      </c>
      <c r="E47" s="29">
        <v>737</v>
      </c>
      <c r="F47" s="30">
        <v>4.3680000000000003</v>
      </c>
      <c r="G47" t="s">
        <v>19</v>
      </c>
      <c r="H47" t="s">
        <v>20</v>
      </c>
    </row>
    <row r="48" spans="2:8">
      <c r="B48" s="28">
        <v>44713</v>
      </c>
      <c r="C48" t="s">
        <v>51</v>
      </c>
      <c r="D48" t="s">
        <v>18</v>
      </c>
      <c r="E48" s="29">
        <v>161</v>
      </c>
      <c r="F48" s="30">
        <v>4.3579999999999997</v>
      </c>
      <c r="G48" t="s">
        <v>19</v>
      </c>
      <c r="H48" t="s">
        <v>20</v>
      </c>
    </row>
    <row r="49" spans="2:8">
      <c r="B49" s="28">
        <v>44713</v>
      </c>
      <c r="C49" t="s">
        <v>52</v>
      </c>
      <c r="D49" t="s">
        <v>18</v>
      </c>
      <c r="E49" s="29">
        <v>784</v>
      </c>
      <c r="F49" s="30">
        <v>4.3490000000000002</v>
      </c>
      <c r="G49" t="s">
        <v>19</v>
      </c>
      <c r="H49" t="s">
        <v>20</v>
      </c>
    </row>
    <row r="50" spans="2:8">
      <c r="B50" s="28">
        <v>44713</v>
      </c>
      <c r="C50" t="s">
        <v>53</v>
      </c>
      <c r="D50" t="s">
        <v>18</v>
      </c>
      <c r="E50" s="29">
        <v>963</v>
      </c>
      <c r="F50" s="30">
        <v>4.3609999999999998</v>
      </c>
      <c r="G50" t="s">
        <v>19</v>
      </c>
      <c r="H50" t="s">
        <v>20</v>
      </c>
    </row>
    <row r="51" spans="2:8">
      <c r="B51" s="28">
        <v>44713</v>
      </c>
      <c r="C51" t="s">
        <v>54</v>
      </c>
      <c r="D51" t="s">
        <v>18</v>
      </c>
      <c r="E51" s="29">
        <v>871</v>
      </c>
      <c r="F51" s="30">
        <v>4.367</v>
      </c>
      <c r="G51" t="s">
        <v>19</v>
      </c>
      <c r="H51" t="s">
        <v>20</v>
      </c>
    </row>
    <row r="52" spans="2:8">
      <c r="B52" s="28">
        <v>44713</v>
      </c>
      <c r="C52" t="s">
        <v>55</v>
      </c>
      <c r="D52" t="s">
        <v>18</v>
      </c>
      <c r="E52" s="29">
        <v>173</v>
      </c>
      <c r="F52" s="30">
        <v>4.351</v>
      </c>
      <c r="G52" t="s">
        <v>19</v>
      </c>
      <c r="H52" t="s">
        <v>20</v>
      </c>
    </row>
    <row r="53" spans="2:8">
      <c r="B53" s="28">
        <v>44713</v>
      </c>
      <c r="C53" t="s">
        <v>55</v>
      </c>
      <c r="D53" t="s">
        <v>18</v>
      </c>
      <c r="E53" s="29">
        <v>688</v>
      </c>
      <c r="F53" s="30">
        <v>4.351</v>
      </c>
      <c r="G53" t="s">
        <v>19</v>
      </c>
      <c r="H53" t="s">
        <v>20</v>
      </c>
    </row>
    <row r="54" spans="2:8">
      <c r="B54" s="28">
        <v>44713</v>
      </c>
      <c r="C54" t="s">
        <v>56</v>
      </c>
      <c r="D54" t="s">
        <v>18</v>
      </c>
      <c r="E54" s="29">
        <v>1039</v>
      </c>
      <c r="F54" s="30">
        <v>4.3470000000000004</v>
      </c>
      <c r="G54" t="s">
        <v>19</v>
      </c>
      <c r="H54" t="s">
        <v>20</v>
      </c>
    </row>
    <row r="55" spans="2:8">
      <c r="B55" s="28">
        <v>44713</v>
      </c>
      <c r="C55" t="s">
        <v>57</v>
      </c>
      <c r="D55" t="s">
        <v>18</v>
      </c>
      <c r="E55" s="29">
        <v>1055</v>
      </c>
      <c r="F55" s="30">
        <v>4.3479999999999999</v>
      </c>
      <c r="G55" t="s">
        <v>19</v>
      </c>
      <c r="H55" t="s">
        <v>20</v>
      </c>
    </row>
    <row r="56" spans="2:8">
      <c r="B56" s="28">
        <v>44713</v>
      </c>
      <c r="C56" t="s">
        <v>58</v>
      </c>
      <c r="D56" t="s">
        <v>18</v>
      </c>
      <c r="E56" s="29">
        <v>783</v>
      </c>
      <c r="F56" s="30">
        <v>4.3490000000000002</v>
      </c>
      <c r="G56" t="s">
        <v>19</v>
      </c>
      <c r="H56" t="s">
        <v>20</v>
      </c>
    </row>
    <row r="57" spans="2:8">
      <c r="B57" s="28">
        <v>44713</v>
      </c>
      <c r="C57" t="s">
        <v>59</v>
      </c>
      <c r="D57" t="s">
        <v>18</v>
      </c>
      <c r="E57" s="29">
        <v>1337</v>
      </c>
      <c r="F57" s="30">
        <v>4.3470000000000004</v>
      </c>
      <c r="G57" t="s">
        <v>19</v>
      </c>
      <c r="H57" t="s">
        <v>20</v>
      </c>
    </row>
    <row r="58" spans="2:8">
      <c r="B58" s="28">
        <v>44713</v>
      </c>
      <c r="C58" t="s">
        <v>60</v>
      </c>
      <c r="D58" t="s">
        <v>18</v>
      </c>
      <c r="E58" s="29">
        <v>1008</v>
      </c>
      <c r="F58" s="30">
        <v>4.3460000000000001</v>
      </c>
      <c r="G58" t="s">
        <v>19</v>
      </c>
      <c r="H58" t="s">
        <v>20</v>
      </c>
    </row>
    <row r="59" spans="2:8">
      <c r="B59" s="28">
        <v>44713</v>
      </c>
      <c r="C59" t="s">
        <v>61</v>
      </c>
      <c r="D59" t="s">
        <v>18</v>
      </c>
      <c r="E59" s="29">
        <v>109</v>
      </c>
      <c r="F59" s="30">
        <v>4.3460000000000001</v>
      </c>
      <c r="G59" t="s">
        <v>19</v>
      </c>
      <c r="H59" t="s">
        <v>20</v>
      </c>
    </row>
    <row r="60" spans="2:8">
      <c r="B60" s="28">
        <v>44713</v>
      </c>
      <c r="C60" t="s">
        <v>61</v>
      </c>
      <c r="D60" t="s">
        <v>18</v>
      </c>
      <c r="E60" s="29">
        <v>123</v>
      </c>
      <c r="F60" s="30">
        <v>4.3460000000000001</v>
      </c>
      <c r="G60" t="s">
        <v>19</v>
      </c>
      <c r="H60" t="s">
        <v>20</v>
      </c>
    </row>
    <row r="61" spans="2:8">
      <c r="B61" s="28">
        <v>44713</v>
      </c>
      <c r="C61" t="s">
        <v>62</v>
      </c>
      <c r="D61" t="s">
        <v>18</v>
      </c>
      <c r="E61" s="29">
        <v>1837</v>
      </c>
      <c r="F61" s="30">
        <v>4.3479999999999999</v>
      </c>
      <c r="G61" t="s">
        <v>19</v>
      </c>
      <c r="H61" t="s">
        <v>20</v>
      </c>
    </row>
    <row r="62" spans="2:8">
      <c r="B62" s="28">
        <v>44713</v>
      </c>
      <c r="C62" t="s">
        <v>63</v>
      </c>
      <c r="D62" t="s">
        <v>18</v>
      </c>
      <c r="E62" s="29">
        <v>186</v>
      </c>
      <c r="F62" s="30">
        <v>4.3390000000000004</v>
      </c>
      <c r="G62" t="s">
        <v>19</v>
      </c>
      <c r="H62" t="s">
        <v>20</v>
      </c>
    </row>
    <row r="63" spans="2:8">
      <c r="B63" s="28">
        <v>44713</v>
      </c>
      <c r="C63" t="s">
        <v>64</v>
      </c>
      <c r="D63" t="s">
        <v>18</v>
      </c>
      <c r="E63" s="29">
        <v>53</v>
      </c>
      <c r="F63" s="30">
        <v>4.34</v>
      </c>
      <c r="G63" t="s">
        <v>19</v>
      </c>
      <c r="H63" t="s">
        <v>20</v>
      </c>
    </row>
    <row r="64" spans="2:8">
      <c r="B64" s="28">
        <v>44713</v>
      </c>
      <c r="C64" t="s">
        <v>64</v>
      </c>
      <c r="D64" t="s">
        <v>18</v>
      </c>
      <c r="E64" s="29">
        <v>73</v>
      </c>
      <c r="F64" s="30">
        <v>4.34</v>
      </c>
      <c r="G64" t="s">
        <v>19</v>
      </c>
      <c r="H64" t="s">
        <v>20</v>
      </c>
    </row>
    <row r="65" spans="2:8">
      <c r="B65" s="28">
        <v>44713</v>
      </c>
      <c r="C65" t="s">
        <v>64</v>
      </c>
      <c r="D65" t="s">
        <v>18</v>
      </c>
      <c r="E65" s="29">
        <v>506</v>
      </c>
      <c r="F65" s="30">
        <v>4.34</v>
      </c>
      <c r="G65" t="s">
        <v>19</v>
      </c>
      <c r="H65" t="s">
        <v>20</v>
      </c>
    </row>
    <row r="66" spans="2:8">
      <c r="B66" s="28">
        <v>44713</v>
      </c>
      <c r="C66" t="s">
        <v>65</v>
      </c>
      <c r="D66" t="s">
        <v>18</v>
      </c>
      <c r="E66" s="29">
        <v>1495</v>
      </c>
      <c r="F66" s="30">
        <v>4.3390000000000004</v>
      </c>
      <c r="G66" t="s">
        <v>19</v>
      </c>
      <c r="H66" t="s">
        <v>20</v>
      </c>
    </row>
    <row r="67" spans="2:8">
      <c r="B67" s="28">
        <v>44713</v>
      </c>
      <c r="C67" t="s">
        <v>66</v>
      </c>
      <c r="D67" t="s">
        <v>18</v>
      </c>
      <c r="E67" s="29">
        <v>895</v>
      </c>
      <c r="F67" s="30">
        <v>4.3490000000000002</v>
      </c>
      <c r="G67" t="s">
        <v>19</v>
      </c>
      <c r="H67" t="s">
        <v>20</v>
      </c>
    </row>
    <row r="68" spans="2:8">
      <c r="B68" s="28">
        <v>44713</v>
      </c>
      <c r="C68" t="s">
        <v>67</v>
      </c>
      <c r="D68" t="s">
        <v>18</v>
      </c>
      <c r="E68" s="29">
        <v>791</v>
      </c>
      <c r="F68" s="30">
        <v>4.3470000000000004</v>
      </c>
      <c r="G68" t="s">
        <v>19</v>
      </c>
      <c r="H68" t="s">
        <v>20</v>
      </c>
    </row>
    <row r="69" spans="2:8">
      <c r="B69" s="28">
        <v>44713</v>
      </c>
      <c r="C69" t="s">
        <v>68</v>
      </c>
      <c r="D69" t="s">
        <v>18</v>
      </c>
      <c r="E69" s="29">
        <v>377</v>
      </c>
      <c r="F69" s="30">
        <v>4.3440000000000003</v>
      </c>
      <c r="G69" t="s">
        <v>19</v>
      </c>
      <c r="H69" t="s">
        <v>20</v>
      </c>
    </row>
    <row r="70" spans="2:8">
      <c r="B70" s="28">
        <v>44713</v>
      </c>
      <c r="C70" t="s">
        <v>69</v>
      </c>
      <c r="D70" t="s">
        <v>18</v>
      </c>
      <c r="E70" s="29">
        <v>396</v>
      </c>
      <c r="F70" s="30">
        <v>4.3319999999999999</v>
      </c>
      <c r="G70" t="s">
        <v>19</v>
      </c>
      <c r="H70" t="s">
        <v>20</v>
      </c>
    </row>
    <row r="71" spans="2:8">
      <c r="B71" s="28">
        <v>44713</v>
      </c>
      <c r="C71" t="s">
        <v>69</v>
      </c>
      <c r="D71" t="s">
        <v>18</v>
      </c>
      <c r="E71" s="29">
        <v>800</v>
      </c>
      <c r="F71" s="30">
        <v>4.3319999999999999</v>
      </c>
      <c r="G71" t="s">
        <v>19</v>
      </c>
      <c r="H71" t="s">
        <v>20</v>
      </c>
    </row>
    <row r="72" spans="2:8">
      <c r="B72" s="28">
        <v>44713</v>
      </c>
      <c r="C72" t="s">
        <v>70</v>
      </c>
      <c r="D72" t="s">
        <v>18</v>
      </c>
      <c r="E72" s="29">
        <v>17</v>
      </c>
      <c r="F72" s="30">
        <v>4.3360000000000003</v>
      </c>
      <c r="G72" t="s">
        <v>19</v>
      </c>
      <c r="H72" t="s">
        <v>20</v>
      </c>
    </row>
    <row r="73" spans="2:8">
      <c r="B73" s="28">
        <v>44713</v>
      </c>
      <c r="C73" t="s">
        <v>70</v>
      </c>
      <c r="D73" t="s">
        <v>18</v>
      </c>
      <c r="E73" s="29">
        <v>182</v>
      </c>
      <c r="F73" s="30">
        <v>4.3360000000000003</v>
      </c>
      <c r="G73" t="s">
        <v>19</v>
      </c>
      <c r="H73" t="s">
        <v>20</v>
      </c>
    </row>
    <row r="74" spans="2:8">
      <c r="B74" s="28">
        <v>44713</v>
      </c>
      <c r="C74" t="s">
        <v>70</v>
      </c>
      <c r="D74" t="s">
        <v>18</v>
      </c>
      <c r="E74" s="29">
        <v>589</v>
      </c>
      <c r="F74" s="30">
        <v>4.3360000000000003</v>
      </c>
      <c r="G74" t="s">
        <v>19</v>
      </c>
      <c r="H74" t="s">
        <v>20</v>
      </c>
    </row>
    <row r="75" spans="2:8">
      <c r="B75" s="28">
        <v>44713</v>
      </c>
      <c r="C75" t="s">
        <v>71</v>
      </c>
      <c r="D75" t="s">
        <v>18</v>
      </c>
      <c r="E75" s="29">
        <v>148</v>
      </c>
      <c r="F75" s="30">
        <v>4.3369999999999997</v>
      </c>
      <c r="G75" t="s">
        <v>19</v>
      </c>
      <c r="H75" t="s">
        <v>20</v>
      </c>
    </row>
    <row r="76" spans="2:8">
      <c r="B76" s="28">
        <v>44713</v>
      </c>
      <c r="C76" t="s">
        <v>71</v>
      </c>
      <c r="D76" t="s">
        <v>18</v>
      </c>
      <c r="E76" s="29">
        <v>228</v>
      </c>
      <c r="F76" s="30">
        <v>4.3369999999999997</v>
      </c>
      <c r="G76" t="s">
        <v>19</v>
      </c>
      <c r="H76" t="s">
        <v>20</v>
      </c>
    </row>
    <row r="77" spans="2:8">
      <c r="B77" s="28">
        <v>44713</v>
      </c>
      <c r="C77" t="s">
        <v>71</v>
      </c>
      <c r="D77" t="s">
        <v>18</v>
      </c>
      <c r="E77" s="29">
        <v>480</v>
      </c>
      <c r="F77" s="30">
        <v>4.3369999999999997</v>
      </c>
      <c r="G77" t="s">
        <v>19</v>
      </c>
      <c r="H77" t="s">
        <v>20</v>
      </c>
    </row>
    <row r="78" spans="2:8">
      <c r="B78" s="28">
        <v>44713</v>
      </c>
      <c r="C78" t="s">
        <v>72</v>
      </c>
      <c r="D78" t="s">
        <v>18</v>
      </c>
      <c r="E78" s="29">
        <v>827</v>
      </c>
      <c r="F78" s="30">
        <v>4.34</v>
      </c>
      <c r="G78" t="s">
        <v>19</v>
      </c>
      <c r="H78" t="s">
        <v>20</v>
      </c>
    </row>
    <row r="79" spans="2:8">
      <c r="B79" s="28">
        <v>44713</v>
      </c>
      <c r="C79" t="s">
        <v>73</v>
      </c>
      <c r="D79" t="s">
        <v>18</v>
      </c>
      <c r="E79" s="29">
        <v>272</v>
      </c>
      <c r="F79" s="30">
        <v>4.3440000000000003</v>
      </c>
      <c r="G79" t="s">
        <v>19</v>
      </c>
      <c r="H79" t="s">
        <v>20</v>
      </c>
    </row>
    <row r="80" spans="2:8">
      <c r="B80" s="28">
        <v>44713</v>
      </c>
      <c r="C80" t="s">
        <v>73</v>
      </c>
      <c r="D80" t="s">
        <v>18</v>
      </c>
      <c r="E80" s="29">
        <v>850</v>
      </c>
      <c r="F80" s="30">
        <v>4.3440000000000003</v>
      </c>
      <c r="G80" t="s">
        <v>19</v>
      </c>
      <c r="H80" t="s">
        <v>20</v>
      </c>
    </row>
    <row r="81" spans="2:8">
      <c r="B81" s="28">
        <v>44713</v>
      </c>
      <c r="C81" t="s">
        <v>74</v>
      </c>
      <c r="D81" t="s">
        <v>18</v>
      </c>
      <c r="E81" s="29">
        <v>23</v>
      </c>
      <c r="F81" s="30">
        <v>4.3390000000000004</v>
      </c>
      <c r="G81" t="s">
        <v>19</v>
      </c>
      <c r="H81" t="s">
        <v>20</v>
      </c>
    </row>
    <row r="82" spans="2:8">
      <c r="B82" s="28">
        <v>44713</v>
      </c>
      <c r="C82" t="s">
        <v>74</v>
      </c>
      <c r="D82" t="s">
        <v>18</v>
      </c>
      <c r="E82" s="29">
        <v>49</v>
      </c>
      <c r="F82" s="30">
        <v>4.3390000000000004</v>
      </c>
      <c r="G82" t="s">
        <v>19</v>
      </c>
      <c r="H82" t="s">
        <v>20</v>
      </c>
    </row>
    <row r="83" spans="2:8">
      <c r="B83" s="28">
        <v>44713</v>
      </c>
      <c r="C83" t="s">
        <v>75</v>
      </c>
      <c r="D83" t="s">
        <v>18</v>
      </c>
      <c r="E83" s="29">
        <v>1468</v>
      </c>
      <c r="F83" s="30">
        <v>4.327</v>
      </c>
      <c r="G83" t="s">
        <v>19</v>
      </c>
      <c r="H83" t="s">
        <v>20</v>
      </c>
    </row>
    <row r="84" spans="2:8">
      <c r="B84" s="28">
        <v>44713</v>
      </c>
      <c r="C84" t="s">
        <v>76</v>
      </c>
      <c r="D84" t="s">
        <v>18</v>
      </c>
      <c r="E84" s="29">
        <v>108</v>
      </c>
      <c r="F84" s="30">
        <v>4.3289999999999997</v>
      </c>
      <c r="G84" t="s">
        <v>19</v>
      </c>
      <c r="H84" t="s">
        <v>20</v>
      </c>
    </row>
    <row r="85" spans="2:8">
      <c r="B85" s="28">
        <v>44713</v>
      </c>
      <c r="C85" t="s">
        <v>76</v>
      </c>
      <c r="D85" t="s">
        <v>18</v>
      </c>
      <c r="E85" s="29">
        <v>996</v>
      </c>
      <c r="F85" s="30">
        <v>4.3289999999999997</v>
      </c>
      <c r="G85" t="s">
        <v>19</v>
      </c>
      <c r="H85" t="s">
        <v>20</v>
      </c>
    </row>
    <row r="86" spans="2:8">
      <c r="B86" s="28">
        <v>44713</v>
      </c>
      <c r="C86" t="s">
        <v>77</v>
      </c>
      <c r="D86" t="s">
        <v>18</v>
      </c>
      <c r="E86" s="29">
        <v>189</v>
      </c>
      <c r="F86" s="30">
        <v>4.3280000000000003</v>
      </c>
      <c r="G86" t="s">
        <v>19</v>
      </c>
      <c r="H86" t="s">
        <v>20</v>
      </c>
    </row>
    <row r="87" spans="2:8">
      <c r="B87" s="28">
        <v>44713</v>
      </c>
      <c r="C87" t="s">
        <v>77</v>
      </c>
      <c r="D87" t="s">
        <v>18</v>
      </c>
      <c r="E87" s="29">
        <v>924</v>
      </c>
      <c r="F87" s="30">
        <v>4.3280000000000003</v>
      </c>
      <c r="G87" t="s">
        <v>19</v>
      </c>
      <c r="H87" t="s">
        <v>20</v>
      </c>
    </row>
    <row r="88" spans="2:8">
      <c r="B88" s="28">
        <v>44713</v>
      </c>
      <c r="C88" t="s">
        <v>78</v>
      </c>
      <c r="D88" t="s">
        <v>18</v>
      </c>
      <c r="E88" s="29">
        <v>14</v>
      </c>
      <c r="F88" s="30">
        <v>4.327</v>
      </c>
      <c r="G88" t="s">
        <v>19</v>
      </c>
      <c r="H88" t="s">
        <v>20</v>
      </c>
    </row>
    <row r="89" spans="2:8">
      <c r="B89" s="28">
        <v>44713</v>
      </c>
      <c r="C89" t="s">
        <v>78</v>
      </c>
      <c r="D89" t="s">
        <v>18</v>
      </c>
      <c r="E89" s="29">
        <v>218</v>
      </c>
      <c r="F89" s="30">
        <v>4.327</v>
      </c>
      <c r="G89" t="s">
        <v>19</v>
      </c>
      <c r="H89" t="s">
        <v>20</v>
      </c>
    </row>
    <row r="90" spans="2:8">
      <c r="B90" s="28">
        <v>44713</v>
      </c>
      <c r="C90" t="s">
        <v>78</v>
      </c>
      <c r="D90" t="s">
        <v>18</v>
      </c>
      <c r="E90" s="29">
        <v>753</v>
      </c>
      <c r="F90" s="30">
        <v>4.327</v>
      </c>
      <c r="G90" t="s">
        <v>19</v>
      </c>
      <c r="H90" t="s">
        <v>20</v>
      </c>
    </row>
    <row r="91" spans="2:8">
      <c r="B91" s="28">
        <v>44713</v>
      </c>
      <c r="C91" t="s">
        <v>79</v>
      </c>
      <c r="D91" t="s">
        <v>18</v>
      </c>
      <c r="E91" s="29">
        <v>35</v>
      </c>
      <c r="F91" s="30">
        <v>4.3209999999999997</v>
      </c>
      <c r="G91" t="s">
        <v>19</v>
      </c>
      <c r="H91" t="s">
        <v>20</v>
      </c>
    </row>
    <row r="92" spans="2:8">
      <c r="B92" s="28">
        <v>44713</v>
      </c>
      <c r="C92" t="s">
        <v>79</v>
      </c>
      <c r="D92" t="s">
        <v>18</v>
      </c>
      <c r="E92" s="29">
        <v>152</v>
      </c>
      <c r="F92" s="30">
        <v>4.3209999999999997</v>
      </c>
      <c r="G92" t="s">
        <v>19</v>
      </c>
      <c r="H92" t="s">
        <v>20</v>
      </c>
    </row>
    <row r="93" spans="2:8">
      <c r="B93" s="28">
        <v>44713</v>
      </c>
      <c r="C93" t="s">
        <v>79</v>
      </c>
      <c r="D93" t="s">
        <v>18</v>
      </c>
      <c r="E93" s="29">
        <v>233</v>
      </c>
      <c r="F93" s="30">
        <v>4.3209999999999997</v>
      </c>
      <c r="G93" t="s">
        <v>19</v>
      </c>
      <c r="H93" t="s">
        <v>20</v>
      </c>
    </row>
    <row r="94" spans="2:8">
      <c r="B94" s="28">
        <v>44713</v>
      </c>
      <c r="C94" t="s">
        <v>79</v>
      </c>
      <c r="D94" t="s">
        <v>18</v>
      </c>
      <c r="E94" s="29">
        <v>779</v>
      </c>
      <c r="F94" s="30">
        <v>4.3209999999999997</v>
      </c>
      <c r="G94" t="s">
        <v>19</v>
      </c>
      <c r="H94" t="s">
        <v>20</v>
      </c>
    </row>
    <row r="95" spans="2:8">
      <c r="B95" s="28">
        <v>44713</v>
      </c>
      <c r="C95" t="s">
        <v>80</v>
      </c>
      <c r="D95" t="s">
        <v>18</v>
      </c>
      <c r="E95" s="29">
        <v>1250</v>
      </c>
      <c r="F95" s="30">
        <v>4.3029999999999999</v>
      </c>
      <c r="G95" t="s">
        <v>19</v>
      </c>
      <c r="H95" t="s">
        <v>20</v>
      </c>
    </row>
    <row r="96" spans="2:8">
      <c r="B96" s="28">
        <v>44713</v>
      </c>
      <c r="C96" t="s">
        <v>81</v>
      </c>
      <c r="D96" t="s">
        <v>18</v>
      </c>
      <c r="E96" s="29">
        <v>1148</v>
      </c>
      <c r="F96" s="30">
        <v>4.2990000000000004</v>
      </c>
      <c r="G96" t="s">
        <v>19</v>
      </c>
      <c r="H96" t="s">
        <v>20</v>
      </c>
    </row>
    <row r="97" spans="2:8">
      <c r="B97" s="28">
        <v>44713</v>
      </c>
      <c r="C97" t="s">
        <v>82</v>
      </c>
      <c r="D97" t="s">
        <v>18</v>
      </c>
      <c r="E97" s="29">
        <v>159</v>
      </c>
      <c r="F97" s="30">
        <v>4.3040000000000003</v>
      </c>
      <c r="G97" t="s">
        <v>19</v>
      </c>
      <c r="H97" t="s">
        <v>20</v>
      </c>
    </row>
    <row r="98" spans="2:8">
      <c r="B98" s="28">
        <v>44713</v>
      </c>
      <c r="C98" t="s">
        <v>82</v>
      </c>
      <c r="D98" t="s">
        <v>18</v>
      </c>
      <c r="E98" s="29">
        <v>887</v>
      </c>
      <c r="F98" s="30">
        <v>4.3040000000000003</v>
      </c>
      <c r="G98" t="s">
        <v>19</v>
      </c>
      <c r="H98" t="s">
        <v>20</v>
      </c>
    </row>
    <row r="99" spans="2:8">
      <c r="B99" s="28">
        <v>44713</v>
      </c>
      <c r="C99" t="s">
        <v>83</v>
      </c>
      <c r="D99" t="s">
        <v>18</v>
      </c>
      <c r="E99" s="29">
        <v>891</v>
      </c>
      <c r="F99" s="30">
        <v>4.3019999999999996</v>
      </c>
      <c r="G99" t="s">
        <v>19</v>
      </c>
      <c r="H99" t="s">
        <v>20</v>
      </c>
    </row>
    <row r="100" spans="2:8">
      <c r="B100" s="28">
        <v>44713</v>
      </c>
      <c r="C100" t="s">
        <v>84</v>
      </c>
      <c r="D100" t="s">
        <v>18</v>
      </c>
      <c r="E100" s="29">
        <v>31</v>
      </c>
      <c r="F100" s="30">
        <v>4.3070000000000004</v>
      </c>
      <c r="G100" t="s">
        <v>19</v>
      </c>
      <c r="H100" t="s">
        <v>20</v>
      </c>
    </row>
    <row r="101" spans="2:8">
      <c r="B101" s="28">
        <v>44713</v>
      </c>
      <c r="C101" t="s">
        <v>84</v>
      </c>
      <c r="D101" t="s">
        <v>18</v>
      </c>
      <c r="E101" s="29">
        <v>777</v>
      </c>
      <c r="F101" s="30">
        <v>4.3070000000000004</v>
      </c>
      <c r="G101" t="s">
        <v>19</v>
      </c>
      <c r="H101" t="s">
        <v>20</v>
      </c>
    </row>
    <row r="102" spans="2:8">
      <c r="B102" s="28">
        <v>44713</v>
      </c>
      <c r="C102" t="s">
        <v>85</v>
      </c>
      <c r="D102" t="s">
        <v>18</v>
      </c>
      <c r="E102" s="29">
        <v>844</v>
      </c>
      <c r="F102" s="30">
        <v>4.306</v>
      </c>
      <c r="G102" t="s">
        <v>19</v>
      </c>
      <c r="H102" t="s">
        <v>20</v>
      </c>
    </row>
    <row r="103" spans="2:8">
      <c r="B103" s="28">
        <v>44713</v>
      </c>
      <c r="C103" t="s">
        <v>86</v>
      </c>
      <c r="D103" t="s">
        <v>18</v>
      </c>
      <c r="E103" s="29">
        <v>1678</v>
      </c>
      <c r="F103" s="30">
        <v>4.2939999999999996</v>
      </c>
      <c r="G103" t="s">
        <v>19</v>
      </c>
      <c r="H103" t="s">
        <v>20</v>
      </c>
    </row>
    <row r="104" spans="2:8">
      <c r="B104" s="28">
        <v>44713</v>
      </c>
      <c r="C104" t="s">
        <v>87</v>
      </c>
      <c r="D104" t="s">
        <v>18</v>
      </c>
      <c r="E104" s="29">
        <v>864</v>
      </c>
      <c r="F104" s="30">
        <v>4.2850000000000001</v>
      </c>
      <c r="G104" t="s">
        <v>19</v>
      </c>
      <c r="H104" t="s">
        <v>20</v>
      </c>
    </row>
    <row r="105" spans="2:8">
      <c r="B105" s="28">
        <v>44713</v>
      </c>
      <c r="C105" t="s">
        <v>88</v>
      </c>
      <c r="D105" t="s">
        <v>18</v>
      </c>
      <c r="E105" s="29">
        <v>878</v>
      </c>
      <c r="F105" s="30">
        <v>4.2869999999999999</v>
      </c>
      <c r="G105" t="s">
        <v>19</v>
      </c>
      <c r="H105" t="s">
        <v>20</v>
      </c>
    </row>
    <row r="106" spans="2:8">
      <c r="B106" s="28">
        <v>44713</v>
      </c>
      <c r="C106" t="s">
        <v>89</v>
      </c>
      <c r="D106" t="s">
        <v>18</v>
      </c>
      <c r="E106" s="29">
        <v>1765</v>
      </c>
      <c r="F106" s="30">
        <v>4.2809999999999997</v>
      </c>
      <c r="G106" t="s">
        <v>19</v>
      </c>
      <c r="H106" t="s">
        <v>20</v>
      </c>
    </row>
    <row r="107" spans="2:8">
      <c r="B107" s="28">
        <v>44713</v>
      </c>
      <c r="C107" t="s">
        <v>90</v>
      </c>
      <c r="D107" t="s">
        <v>18</v>
      </c>
      <c r="E107" s="29">
        <v>165</v>
      </c>
      <c r="F107" s="30">
        <v>4.2809999999999997</v>
      </c>
      <c r="G107" t="s">
        <v>19</v>
      </c>
      <c r="H107" t="s">
        <v>20</v>
      </c>
    </row>
    <row r="108" spans="2:8">
      <c r="B108" s="28">
        <v>44713</v>
      </c>
      <c r="C108" t="s">
        <v>91</v>
      </c>
      <c r="D108" t="s">
        <v>18</v>
      </c>
      <c r="E108" s="29">
        <v>1024</v>
      </c>
      <c r="F108" s="30">
        <v>4.2809999999999997</v>
      </c>
      <c r="G108" t="s">
        <v>19</v>
      </c>
      <c r="H108" t="s">
        <v>20</v>
      </c>
    </row>
    <row r="109" spans="2:8">
      <c r="B109" s="28">
        <v>44713</v>
      </c>
      <c r="C109" t="s">
        <v>92</v>
      </c>
      <c r="D109" t="s">
        <v>18</v>
      </c>
      <c r="E109" s="29">
        <v>919</v>
      </c>
      <c r="F109" s="30">
        <v>4.2649999999999997</v>
      </c>
      <c r="G109" t="s">
        <v>19</v>
      </c>
      <c r="H109" t="s">
        <v>20</v>
      </c>
    </row>
    <row r="110" spans="2:8">
      <c r="B110" s="28">
        <v>44713</v>
      </c>
      <c r="C110" t="s">
        <v>93</v>
      </c>
      <c r="D110" t="s">
        <v>18</v>
      </c>
      <c r="E110" s="29">
        <v>22</v>
      </c>
      <c r="F110" s="30">
        <v>4.2549999999999999</v>
      </c>
      <c r="G110" t="s">
        <v>19</v>
      </c>
      <c r="H110" t="s">
        <v>20</v>
      </c>
    </row>
    <row r="111" spans="2:8">
      <c r="B111" s="28">
        <v>44713</v>
      </c>
      <c r="C111" t="s">
        <v>93</v>
      </c>
      <c r="D111" t="s">
        <v>18</v>
      </c>
      <c r="E111" s="29">
        <v>1252</v>
      </c>
      <c r="F111" s="30">
        <v>4.2549999999999999</v>
      </c>
      <c r="G111" t="s">
        <v>19</v>
      </c>
      <c r="H111" t="s">
        <v>20</v>
      </c>
    </row>
    <row r="112" spans="2:8">
      <c r="B112" s="28">
        <v>44713</v>
      </c>
      <c r="C112" t="s">
        <v>94</v>
      </c>
      <c r="D112" t="s">
        <v>18</v>
      </c>
      <c r="E112" s="29">
        <v>674</v>
      </c>
      <c r="F112" s="30">
        <v>4.26</v>
      </c>
      <c r="G112" t="s">
        <v>19</v>
      </c>
      <c r="H112" t="s">
        <v>20</v>
      </c>
    </row>
    <row r="113" spans="2:8">
      <c r="B113" s="28">
        <v>44713</v>
      </c>
      <c r="C113" t="s">
        <v>95</v>
      </c>
      <c r="D113" t="s">
        <v>18</v>
      </c>
      <c r="E113" s="29">
        <v>142</v>
      </c>
      <c r="F113" s="30">
        <v>4.26</v>
      </c>
      <c r="G113" t="s">
        <v>19</v>
      </c>
      <c r="H113" t="s">
        <v>20</v>
      </c>
    </row>
  </sheetData>
  <mergeCells count="1">
    <mergeCell ref="A1:G1"/>
  </mergeCells>
  <pageMargins left="0.7" right="0.7" top="0.75" bottom="0.75" header="0.3" footer="0.3"/>
  <customProperties>
    <customPr name="SHEET_UNIQUE_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Z113"/>
  <sheetViews>
    <sheetView showGridLines="0" workbookViewId="0">
      <selection sqref="A1:XFD1048576"/>
    </sheetView>
  </sheetViews>
  <sheetFormatPr defaultRowHeight="13.5"/>
  <cols>
    <col min="1" max="2" width="9.875" bestFit="1" customWidth="1"/>
    <col min="3" max="3" width="10.875" bestFit="1" customWidth="1"/>
    <col min="4" max="4" width="8.5" bestFit="1" customWidth="1"/>
    <col min="5" max="5" width="7" bestFit="1" customWidth="1"/>
    <col min="6" max="6" width="8.375" bestFit="1" customWidth="1"/>
    <col min="7" max="7" width="8" bestFit="1" customWidth="1"/>
    <col min="8" max="8" width="8.75" bestFit="1" customWidth="1"/>
  </cols>
  <sheetData>
    <row r="1" spans="1:52" s="2" customFormat="1" ht="19.5" customHeight="1">
      <c r="A1" s="31" t="s">
        <v>351</v>
      </c>
      <c r="B1" s="31"/>
      <c r="C1" s="31"/>
      <c r="D1" s="31"/>
      <c r="E1" s="31"/>
      <c r="F1" s="31"/>
      <c r="G1" s="3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3" spans="1:52">
      <c r="B3" s="8" t="s">
        <v>10</v>
      </c>
      <c r="C3" s="8" t="s">
        <v>11</v>
      </c>
      <c r="D3" s="8" t="s">
        <v>12</v>
      </c>
      <c r="E3" s="8" t="s">
        <v>13</v>
      </c>
      <c r="F3" s="8" t="s">
        <v>14</v>
      </c>
      <c r="G3" s="8" t="s">
        <v>15</v>
      </c>
      <c r="H3" s="8" t="s">
        <v>16</v>
      </c>
    </row>
    <row r="4" spans="1:52">
      <c r="B4" s="28">
        <v>44714</v>
      </c>
      <c r="C4" t="s">
        <v>96</v>
      </c>
      <c r="D4" t="s">
        <v>18</v>
      </c>
      <c r="E4" s="29">
        <v>968</v>
      </c>
      <c r="F4" s="30">
        <v>4.2770000000000001</v>
      </c>
      <c r="G4" t="s">
        <v>19</v>
      </c>
      <c r="H4" t="s">
        <v>20</v>
      </c>
    </row>
    <row r="5" spans="1:52">
      <c r="B5" s="28">
        <v>44714</v>
      </c>
      <c r="C5" t="s">
        <v>97</v>
      </c>
      <c r="D5" t="s">
        <v>18</v>
      </c>
      <c r="E5" s="29">
        <v>353</v>
      </c>
      <c r="F5" s="30">
        <v>4.2610000000000001</v>
      </c>
      <c r="G5" t="s">
        <v>19</v>
      </c>
      <c r="H5" t="s">
        <v>20</v>
      </c>
    </row>
    <row r="6" spans="1:52">
      <c r="B6" s="28">
        <v>44714</v>
      </c>
      <c r="C6" t="s">
        <v>97</v>
      </c>
      <c r="D6" t="s">
        <v>18</v>
      </c>
      <c r="E6" s="29">
        <v>1070</v>
      </c>
      <c r="F6" s="30">
        <v>4.2610000000000001</v>
      </c>
      <c r="G6" t="s">
        <v>19</v>
      </c>
      <c r="H6" t="s">
        <v>20</v>
      </c>
    </row>
    <row r="7" spans="1:52">
      <c r="B7" s="28">
        <v>44714</v>
      </c>
      <c r="C7" t="s">
        <v>98</v>
      </c>
      <c r="D7" t="s">
        <v>18</v>
      </c>
      <c r="E7" s="29">
        <v>1123</v>
      </c>
      <c r="F7" s="30">
        <v>4.2539999999999996</v>
      </c>
      <c r="G7" t="s">
        <v>19</v>
      </c>
      <c r="H7" t="s">
        <v>20</v>
      </c>
    </row>
    <row r="8" spans="1:52">
      <c r="B8" s="28">
        <v>44714</v>
      </c>
      <c r="C8" t="s">
        <v>99</v>
      </c>
      <c r="D8" t="s">
        <v>18</v>
      </c>
      <c r="E8" s="29">
        <v>1147</v>
      </c>
      <c r="F8" s="30">
        <v>4.258</v>
      </c>
      <c r="G8" t="s">
        <v>19</v>
      </c>
      <c r="H8" t="s">
        <v>20</v>
      </c>
    </row>
    <row r="9" spans="1:52">
      <c r="B9" s="28">
        <v>44714</v>
      </c>
      <c r="C9" t="s">
        <v>100</v>
      </c>
      <c r="D9" t="s">
        <v>18</v>
      </c>
      <c r="E9" s="29">
        <v>1110</v>
      </c>
      <c r="F9" s="30">
        <v>4.2560000000000002</v>
      </c>
      <c r="G9" t="s">
        <v>19</v>
      </c>
      <c r="H9" t="s">
        <v>20</v>
      </c>
    </row>
    <row r="10" spans="1:52">
      <c r="B10" s="28">
        <v>44714</v>
      </c>
      <c r="C10" t="s">
        <v>101</v>
      </c>
      <c r="D10" t="s">
        <v>18</v>
      </c>
      <c r="E10" s="29">
        <v>1960</v>
      </c>
      <c r="F10" s="30">
        <v>4.2779999999999996</v>
      </c>
      <c r="G10" t="s">
        <v>19</v>
      </c>
      <c r="H10" t="s">
        <v>20</v>
      </c>
    </row>
    <row r="11" spans="1:52">
      <c r="B11" s="28">
        <v>44714</v>
      </c>
      <c r="C11" t="s">
        <v>102</v>
      </c>
      <c r="D11" t="s">
        <v>18</v>
      </c>
      <c r="E11" s="29">
        <v>1379</v>
      </c>
      <c r="F11" s="30">
        <v>4.2770000000000001</v>
      </c>
      <c r="G11" t="s">
        <v>19</v>
      </c>
      <c r="H11" t="s">
        <v>20</v>
      </c>
    </row>
    <row r="12" spans="1:52">
      <c r="B12" s="28">
        <v>44714</v>
      </c>
      <c r="C12" t="s">
        <v>103</v>
      </c>
      <c r="D12" t="s">
        <v>18</v>
      </c>
      <c r="E12" s="29">
        <v>978</v>
      </c>
      <c r="F12" s="30">
        <v>4.2830000000000004</v>
      </c>
      <c r="G12" t="s">
        <v>19</v>
      </c>
      <c r="H12" t="s">
        <v>20</v>
      </c>
    </row>
    <row r="13" spans="1:52">
      <c r="B13" s="28">
        <v>44714</v>
      </c>
      <c r="C13" t="s">
        <v>104</v>
      </c>
      <c r="D13" t="s">
        <v>18</v>
      </c>
      <c r="E13" s="29">
        <v>373</v>
      </c>
      <c r="F13" s="30">
        <v>4.274</v>
      </c>
      <c r="G13" t="s">
        <v>19</v>
      </c>
      <c r="H13" t="s">
        <v>20</v>
      </c>
    </row>
    <row r="14" spans="1:52">
      <c r="B14" s="28">
        <v>44714</v>
      </c>
      <c r="C14" t="s">
        <v>104</v>
      </c>
      <c r="D14" t="s">
        <v>18</v>
      </c>
      <c r="E14" s="29">
        <v>755</v>
      </c>
      <c r="F14" s="30">
        <v>4.274</v>
      </c>
      <c r="G14" t="s">
        <v>19</v>
      </c>
      <c r="H14" t="s">
        <v>20</v>
      </c>
    </row>
    <row r="15" spans="1:52">
      <c r="B15" s="28">
        <v>44714</v>
      </c>
      <c r="C15" t="s">
        <v>105</v>
      </c>
      <c r="D15" t="s">
        <v>18</v>
      </c>
      <c r="E15" s="29">
        <v>29</v>
      </c>
      <c r="F15" s="30">
        <v>4.274</v>
      </c>
      <c r="G15" t="s">
        <v>19</v>
      </c>
      <c r="H15" t="s">
        <v>20</v>
      </c>
    </row>
    <row r="16" spans="1:52">
      <c r="B16" s="28">
        <v>44714</v>
      </c>
      <c r="C16" t="s">
        <v>105</v>
      </c>
      <c r="D16" t="s">
        <v>18</v>
      </c>
      <c r="E16" s="29">
        <v>583</v>
      </c>
      <c r="F16" s="30">
        <v>4.274</v>
      </c>
      <c r="G16" t="s">
        <v>19</v>
      </c>
      <c r="H16" t="s">
        <v>20</v>
      </c>
    </row>
    <row r="17" spans="2:8">
      <c r="B17" s="28">
        <v>44714</v>
      </c>
      <c r="C17" t="s">
        <v>105</v>
      </c>
      <c r="D17" t="s">
        <v>18</v>
      </c>
      <c r="E17" s="29">
        <v>800</v>
      </c>
      <c r="F17" s="30">
        <v>4.274</v>
      </c>
      <c r="G17" t="s">
        <v>19</v>
      </c>
      <c r="H17" t="s">
        <v>20</v>
      </c>
    </row>
    <row r="18" spans="2:8">
      <c r="B18" s="28">
        <v>44714</v>
      </c>
      <c r="C18" t="s">
        <v>106</v>
      </c>
      <c r="D18" t="s">
        <v>18</v>
      </c>
      <c r="E18" s="29">
        <v>909</v>
      </c>
      <c r="F18" s="30">
        <v>4.2640000000000002</v>
      </c>
      <c r="G18" t="s">
        <v>19</v>
      </c>
      <c r="H18" t="s">
        <v>20</v>
      </c>
    </row>
    <row r="19" spans="2:8">
      <c r="B19" s="28">
        <v>44714</v>
      </c>
      <c r="C19" t="s">
        <v>107</v>
      </c>
      <c r="D19" t="s">
        <v>18</v>
      </c>
      <c r="E19" s="29">
        <v>852</v>
      </c>
      <c r="F19" s="30">
        <v>4.2569999999999997</v>
      </c>
      <c r="G19" t="s">
        <v>19</v>
      </c>
      <c r="H19" t="s">
        <v>20</v>
      </c>
    </row>
    <row r="20" spans="2:8">
      <c r="B20" s="28">
        <v>44714</v>
      </c>
      <c r="C20" t="s">
        <v>108</v>
      </c>
      <c r="D20" t="s">
        <v>18</v>
      </c>
      <c r="E20" s="29">
        <v>1714</v>
      </c>
      <c r="F20" s="30">
        <v>4.2560000000000002</v>
      </c>
      <c r="G20" t="s">
        <v>19</v>
      </c>
      <c r="H20" t="s">
        <v>20</v>
      </c>
    </row>
    <row r="21" spans="2:8">
      <c r="B21" s="28">
        <v>44714</v>
      </c>
      <c r="C21" t="s">
        <v>109</v>
      </c>
      <c r="D21" t="s">
        <v>18</v>
      </c>
      <c r="E21" s="29">
        <v>773</v>
      </c>
      <c r="F21" s="30">
        <v>4.2549999999999999</v>
      </c>
      <c r="G21" t="s">
        <v>19</v>
      </c>
      <c r="H21" t="s">
        <v>20</v>
      </c>
    </row>
    <row r="22" spans="2:8">
      <c r="B22" s="28">
        <v>44714</v>
      </c>
      <c r="C22" t="s">
        <v>42</v>
      </c>
      <c r="D22" t="s">
        <v>18</v>
      </c>
      <c r="E22" s="29">
        <v>1373</v>
      </c>
      <c r="F22" s="30">
        <v>4.2530000000000001</v>
      </c>
      <c r="G22" t="s">
        <v>19</v>
      </c>
      <c r="H22" t="s">
        <v>20</v>
      </c>
    </row>
    <row r="23" spans="2:8">
      <c r="B23" s="28">
        <v>44714</v>
      </c>
      <c r="C23" t="s">
        <v>110</v>
      </c>
      <c r="D23" t="s">
        <v>18</v>
      </c>
      <c r="E23" s="29">
        <v>2422</v>
      </c>
      <c r="F23" s="30">
        <v>4.2469999999999999</v>
      </c>
      <c r="G23" t="s">
        <v>19</v>
      </c>
      <c r="H23" t="s">
        <v>20</v>
      </c>
    </row>
    <row r="24" spans="2:8">
      <c r="B24" s="28">
        <v>44714</v>
      </c>
      <c r="C24" t="s">
        <v>111</v>
      </c>
      <c r="D24" t="s">
        <v>18</v>
      </c>
      <c r="E24" s="29">
        <v>191</v>
      </c>
      <c r="F24" s="30">
        <v>4.2279999999999998</v>
      </c>
      <c r="G24" t="s">
        <v>19</v>
      </c>
      <c r="H24" t="s">
        <v>20</v>
      </c>
    </row>
    <row r="25" spans="2:8">
      <c r="B25" s="28">
        <v>44714</v>
      </c>
      <c r="C25" t="s">
        <v>111</v>
      </c>
      <c r="D25" t="s">
        <v>18</v>
      </c>
      <c r="E25" s="29">
        <v>920</v>
      </c>
      <c r="F25" s="30">
        <v>4.2279999999999998</v>
      </c>
      <c r="G25" t="s">
        <v>19</v>
      </c>
      <c r="H25" t="s">
        <v>20</v>
      </c>
    </row>
    <row r="26" spans="2:8">
      <c r="B26" s="28">
        <v>44714</v>
      </c>
      <c r="C26" t="s">
        <v>112</v>
      </c>
      <c r="D26" t="s">
        <v>18</v>
      </c>
      <c r="E26" s="29">
        <v>407</v>
      </c>
      <c r="F26" s="30">
        <v>4.2309999999999999</v>
      </c>
      <c r="G26" t="s">
        <v>19</v>
      </c>
      <c r="H26" t="s">
        <v>20</v>
      </c>
    </row>
    <row r="27" spans="2:8">
      <c r="B27" s="28">
        <v>44714</v>
      </c>
      <c r="C27" t="s">
        <v>113</v>
      </c>
      <c r="D27" t="s">
        <v>18</v>
      </c>
      <c r="E27" s="29">
        <v>1216</v>
      </c>
      <c r="F27" s="30">
        <v>4.2309999999999999</v>
      </c>
      <c r="G27" t="s">
        <v>19</v>
      </c>
      <c r="H27" t="s">
        <v>20</v>
      </c>
    </row>
    <row r="28" spans="2:8">
      <c r="B28" s="28">
        <v>44714</v>
      </c>
      <c r="C28" t="s">
        <v>113</v>
      </c>
      <c r="D28" t="s">
        <v>18</v>
      </c>
      <c r="E28" s="29">
        <v>86</v>
      </c>
      <c r="F28" s="30">
        <v>4.2320000000000002</v>
      </c>
      <c r="G28" t="s">
        <v>19</v>
      </c>
      <c r="H28" t="s">
        <v>20</v>
      </c>
    </row>
    <row r="29" spans="2:8">
      <c r="B29" s="28">
        <v>44714</v>
      </c>
      <c r="C29" t="s">
        <v>113</v>
      </c>
      <c r="D29" t="s">
        <v>18</v>
      </c>
      <c r="E29" s="29">
        <v>1133</v>
      </c>
      <c r="F29" s="30">
        <v>4.2320000000000002</v>
      </c>
      <c r="G29" t="s">
        <v>19</v>
      </c>
      <c r="H29" t="s">
        <v>20</v>
      </c>
    </row>
    <row r="30" spans="2:8">
      <c r="B30" s="28">
        <v>44714</v>
      </c>
      <c r="C30" t="s">
        <v>114</v>
      </c>
      <c r="D30" t="s">
        <v>18</v>
      </c>
      <c r="E30" s="29">
        <v>333</v>
      </c>
      <c r="F30" s="30">
        <v>4.2359999999999998</v>
      </c>
      <c r="G30" t="s">
        <v>19</v>
      </c>
      <c r="H30" t="s">
        <v>20</v>
      </c>
    </row>
    <row r="31" spans="2:8">
      <c r="B31" s="28">
        <v>44714</v>
      </c>
      <c r="C31" t="s">
        <v>114</v>
      </c>
      <c r="D31" t="s">
        <v>18</v>
      </c>
      <c r="E31" s="29">
        <v>713</v>
      </c>
      <c r="F31" s="30">
        <v>4.2359999999999998</v>
      </c>
      <c r="G31" t="s">
        <v>19</v>
      </c>
      <c r="H31" t="s">
        <v>20</v>
      </c>
    </row>
    <row r="32" spans="2:8">
      <c r="B32" s="28">
        <v>44714</v>
      </c>
      <c r="C32" t="s">
        <v>115</v>
      </c>
      <c r="D32" t="s">
        <v>18</v>
      </c>
      <c r="E32" s="29">
        <v>50</v>
      </c>
      <c r="F32" s="30">
        <v>4.2380000000000004</v>
      </c>
      <c r="G32" t="s">
        <v>19</v>
      </c>
      <c r="H32" t="s">
        <v>20</v>
      </c>
    </row>
    <row r="33" spans="2:8">
      <c r="B33" s="28">
        <v>44714</v>
      </c>
      <c r="C33" t="s">
        <v>115</v>
      </c>
      <c r="D33" t="s">
        <v>18</v>
      </c>
      <c r="E33" s="29">
        <v>247</v>
      </c>
      <c r="F33" s="30">
        <v>4.2380000000000004</v>
      </c>
      <c r="G33" t="s">
        <v>19</v>
      </c>
      <c r="H33" t="s">
        <v>20</v>
      </c>
    </row>
    <row r="34" spans="2:8">
      <c r="B34" s="28">
        <v>44714</v>
      </c>
      <c r="C34" t="s">
        <v>115</v>
      </c>
      <c r="D34" t="s">
        <v>18</v>
      </c>
      <c r="E34" s="29">
        <v>632</v>
      </c>
      <c r="F34" s="30">
        <v>4.2380000000000004</v>
      </c>
      <c r="G34" t="s">
        <v>19</v>
      </c>
      <c r="H34" t="s">
        <v>20</v>
      </c>
    </row>
    <row r="35" spans="2:8">
      <c r="B35" s="28">
        <v>44714</v>
      </c>
      <c r="C35" t="s">
        <v>116</v>
      </c>
      <c r="D35" t="s">
        <v>18</v>
      </c>
      <c r="E35" s="29">
        <v>232</v>
      </c>
      <c r="F35" s="30">
        <v>4.2469999999999999</v>
      </c>
      <c r="G35" t="s">
        <v>19</v>
      </c>
      <c r="H35" t="s">
        <v>20</v>
      </c>
    </row>
    <row r="36" spans="2:8">
      <c r="B36" s="28">
        <v>44714</v>
      </c>
      <c r="C36" t="s">
        <v>116</v>
      </c>
      <c r="D36" t="s">
        <v>18</v>
      </c>
      <c r="E36" s="29">
        <v>1491</v>
      </c>
      <c r="F36" s="30">
        <v>4.2469999999999999</v>
      </c>
      <c r="G36" t="s">
        <v>19</v>
      </c>
      <c r="H36" t="s">
        <v>20</v>
      </c>
    </row>
    <row r="37" spans="2:8">
      <c r="B37" s="28">
        <v>44714</v>
      </c>
      <c r="C37" t="s">
        <v>117</v>
      </c>
      <c r="D37" t="s">
        <v>18</v>
      </c>
      <c r="E37" s="29">
        <v>1640</v>
      </c>
      <c r="F37" s="30">
        <v>4.2560000000000002</v>
      </c>
      <c r="G37" t="s">
        <v>19</v>
      </c>
      <c r="H37" t="s">
        <v>20</v>
      </c>
    </row>
    <row r="38" spans="2:8">
      <c r="B38" s="28">
        <v>44714</v>
      </c>
      <c r="C38" t="s">
        <v>118</v>
      </c>
      <c r="D38" t="s">
        <v>18</v>
      </c>
      <c r="E38" s="29">
        <v>936</v>
      </c>
      <c r="F38" s="30">
        <v>4.2640000000000002</v>
      </c>
      <c r="G38" t="s">
        <v>19</v>
      </c>
      <c r="H38" t="s">
        <v>20</v>
      </c>
    </row>
    <row r="39" spans="2:8">
      <c r="B39" s="28">
        <v>44714</v>
      </c>
      <c r="C39" t="s">
        <v>119</v>
      </c>
      <c r="D39" t="s">
        <v>18</v>
      </c>
      <c r="E39" s="29">
        <v>629</v>
      </c>
      <c r="F39" s="30">
        <v>4.2610000000000001</v>
      </c>
      <c r="G39" t="s">
        <v>19</v>
      </c>
      <c r="H39" t="s">
        <v>20</v>
      </c>
    </row>
    <row r="40" spans="2:8">
      <c r="B40" s="28">
        <v>44714</v>
      </c>
      <c r="C40" t="s">
        <v>119</v>
      </c>
      <c r="D40" t="s">
        <v>18</v>
      </c>
      <c r="E40" s="29">
        <v>632</v>
      </c>
      <c r="F40" s="30">
        <v>4.2610000000000001</v>
      </c>
      <c r="G40" t="s">
        <v>19</v>
      </c>
      <c r="H40" t="s">
        <v>20</v>
      </c>
    </row>
    <row r="41" spans="2:8">
      <c r="B41" s="28">
        <v>44714</v>
      </c>
      <c r="C41" t="s">
        <v>120</v>
      </c>
      <c r="D41" t="s">
        <v>18</v>
      </c>
      <c r="E41" s="29">
        <v>17</v>
      </c>
      <c r="F41" s="30">
        <v>4.258</v>
      </c>
      <c r="G41" t="s">
        <v>19</v>
      </c>
      <c r="H41" t="s">
        <v>20</v>
      </c>
    </row>
    <row r="42" spans="2:8">
      <c r="B42" s="28">
        <v>44714</v>
      </c>
      <c r="C42" t="s">
        <v>120</v>
      </c>
      <c r="D42" t="s">
        <v>18</v>
      </c>
      <c r="E42" s="29">
        <v>121</v>
      </c>
      <c r="F42" s="30">
        <v>4.258</v>
      </c>
      <c r="G42" t="s">
        <v>19</v>
      </c>
      <c r="H42" t="s">
        <v>20</v>
      </c>
    </row>
    <row r="43" spans="2:8">
      <c r="B43" s="28">
        <v>44714</v>
      </c>
      <c r="C43" t="s">
        <v>120</v>
      </c>
      <c r="D43" t="s">
        <v>18</v>
      </c>
      <c r="E43" s="29">
        <v>839</v>
      </c>
      <c r="F43" s="30">
        <v>4.258</v>
      </c>
      <c r="G43" t="s">
        <v>19</v>
      </c>
      <c r="H43" t="s">
        <v>20</v>
      </c>
    </row>
    <row r="44" spans="2:8">
      <c r="B44" s="28">
        <v>44714</v>
      </c>
      <c r="C44" t="s">
        <v>121</v>
      </c>
      <c r="D44" t="s">
        <v>18</v>
      </c>
      <c r="E44" s="29">
        <v>81</v>
      </c>
      <c r="F44" s="30">
        <v>4.2569999999999997</v>
      </c>
      <c r="G44" t="s">
        <v>19</v>
      </c>
      <c r="H44" t="s">
        <v>20</v>
      </c>
    </row>
    <row r="45" spans="2:8">
      <c r="B45" s="28">
        <v>44714</v>
      </c>
      <c r="C45" t="s">
        <v>122</v>
      </c>
      <c r="D45" t="s">
        <v>18</v>
      </c>
      <c r="E45" s="29">
        <v>2354</v>
      </c>
      <c r="F45" s="30">
        <v>4.2590000000000003</v>
      </c>
      <c r="G45" t="s">
        <v>19</v>
      </c>
      <c r="H45" t="s">
        <v>20</v>
      </c>
    </row>
    <row r="46" spans="2:8">
      <c r="B46" s="28">
        <v>44714</v>
      </c>
      <c r="C46" t="s">
        <v>123</v>
      </c>
      <c r="D46" t="s">
        <v>18</v>
      </c>
      <c r="E46" s="29">
        <v>946</v>
      </c>
      <c r="F46" s="30">
        <v>4.2699999999999996</v>
      </c>
      <c r="G46" t="s">
        <v>19</v>
      </c>
      <c r="H46" t="s">
        <v>20</v>
      </c>
    </row>
    <row r="47" spans="2:8">
      <c r="B47" s="28">
        <v>44714</v>
      </c>
      <c r="C47" t="s">
        <v>124</v>
      </c>
      <c r="D47" t="s">
        <v>18</v>
      </c>
      <c r="E47" s="29">
        <v>1082</v>
      </c>
      <c r="F47" s="30">
        <v>4.266</v>
      </c>
      <c r="G47" t="s">
        <v>19</v>
      </c>
      <c r="H47" t="s">
        <v>20</v>
      </c>
    </row>
    <row r="48" spans="2:8">
      <c r="B48" s="28">
        <v>44714</v>
      </c>
      <c r="C48" t="s">
        <v>125</v>
      </c>
      <c r="D48" t="s">
        <v>18</v>
      </c>
      <c r="E48" s="29">
        <v>117</v>
      </c>
      <c r="F48" s="30">
        <v>4.26</v>
      </c>
      <c r="G48" t="s">
        <v>19</v>
      </c>
      <c r="H48" t="s">
        <v>20</v>
      </c>
    </row>
    <row r="49" spans="2:8">
      <c r="B49" s="28">
        <v>44714</v>
      </c>
      <c r="C49" t="s">
        <v>125</v>
      </c>
      <c r="D49" t="s">
        <v>18</v>
      </c>
      <c r="E49" s="29">
        <v>759</v>
      </c>
      <c r="F49" s="30">
        <v>4.26</v>
      </c>
      <c r="G49" t="s">
        <v>19</v>
      </c>
      <c r="H49" t="s">
        <v>20</v>
      </c>
    </row>
    <row r="50" spans="2:8">
      <c r="B50" s="28">
        <v>44714</v>
      </c>
      <c r="C50" t="s">
        <v>126</v>
      </c>
      <c r="D50" t="s">
        <v>18</v>
      </c>
      <c r="E50" s="29">
        <v>431</v>
      </c>
      <c r="F50" s="30">
        <v>4.2569999999999997</v>
      </c>
      <c r="G50" t="s">
        <v>19</v>
      </c>
      <c r="H50" t="s">
        <v>20</v>
      </c>
    </row>
    <row r="51" spans="2:8">
      <c r="B51" s="28">
        <v>44714</v>
      </c>
      <c r="C51" t="s">
        <v>126</v>
      </c>
      <c r="D51" t="s">
        <v>18</v>
      </c>
      <c r="E51" s="29">
        <v>750</v>
      </c>
      <c r="F51" s="30">
        <v>4.2569999999999997</v>
      </c>
      <c r="G51" t="s">
        <v>19</v>
      </c>
      <c r="H51" t="s">
        <v>20</v>
      </c>
    </row>
    <row r="52" spans="2:8">
      <c r="B52" s="28">
        <v>44714</v>
      </c>
      <c r="C52" t="s">
        <v>127</v>
      </c>
      <c r="D52" t="s">
        <v>18</v>
      </c>
      <c r="E52" s="29">
        <v>830</v>
      </c>
      <c r="F52" s="30">
        <v>4.2450000000000001</v>
      </c>
      <c r="G52" t="s">
        <v>19</v>
      </c>
      <c r="H52" t="s">
        <v>20</v>
      </c>
    </row>
    <row r="53" spans="2:8">
      <c r="B53" s="28">
        <v>44714</v>
      </c>
      <c r="C53" t="s">
        <v>128</v>
      </c>
      <c r="D53" t="s">
        <v>18</v>
      </c>
      <c r="E53" s="29">
        <v>946</v>
      </c>
      <c r="F53" s="30">
        <v>4.2610000000000001</v>
      </c>
      <c r="G53" t="s">
        <v>19</v>
      </c>
      <c r="H53" t="s">
        <v>20</v>
      </c>
    </row>
    <row r="54" spans="2:8">
      <c r="B54" s="28">
        <v>44714</v>
      </c>
      <c r="C54" t="s">
        <v>129</v>
      </c>
      <c r="D54" t="s">
        <v>18</v>
      </c>
      <c r="E54" s="29">
        <v>694</v>
      </c>
      <c r="F54" s="30">
        <v>4.258</v>
      </c>
      <c r="G54" t="s">
        <v>19</v>
      </c>
      <c r="H54" t="s">
        <v>20</v>
      </c>
    </row>
    <row r="55" spans="2:8">
      <c r="B55" s="28">
        <v>44714</v>
      </c>
      <c r="C55" t="s">
        <v>130</v>
      </c>
      <c r="D55" t="s">
        <v>18</v>
      </c>
      <c r="E55" s="29">
        <v>746</v>
      </c>
      <c r="F55" s="30">
        <v>4.2590000000000003</v>
      </c>
      <c r="G55" t="s">
        <v>19</v>
      </c>
      <c r="H55" t="s">
        <v>20</v>
      </c>
    </row>
    <row r="56" spans="2:8">
      <c r="B56" s="28">
        <v>44714</v>
      </c>
      <c r="C56" t="s">
        <v>131</v>
      </c>
      <c r="D56" t="s">
        <v>18</v>
      </c>
      <c r="E56" s="29">
        <v>1725</v>
      </c>
      <c r="F56" s="30">
        <v>4.2619999999999996</v>
      </c>
      <c r="G56" t="s">
        <v>19</v>
      </c>
      <c r="H56" t="s">
        <v>20</v>
      </c>
    </row>
    <row r="57" spans="2:8">
      <c r="B57" s="28">
        <v>44714</v>
      </c>
      <c r="C57" t="s">
        <v>132</v>
      </c>
      <c r="D57" t="s">
        <v>18</v>
      </c>
      <c r="E57" s="29">
        <v>48</v>
      </c>
      <c r="F57" s="30">
        <v>4.2640000000000002</v>
      </c>
      <c r="G57" t="s">
        <v>19</v>
      </c>
      <c r="H57" t="s">
        <v>20</v>
      </c>
    </row>
    <row r="58" spans="2:8">
      <c r="B58" s="28">
        <v>44714</v>
      </c>
      <c r="C58" t="s">
        <v>133</v>
      </c>
      <c r="D58" t="s">
        <v>18</v>
      </c>
      <c r="E58" s="29">
        <v>324</v>
      </c>
      <c r="F58" s="30">
        <v>4.2640000000000002</v>
      </c>
      <c r="G58" t="s">
        <v>19</v>
      </c>
      <c r="H58" t="s">
        <v>20</v>
      </c>
    </row>
    <row r="59" spans="2:8">
      <c r="B59" s="28">
        <v>44714</v>
      </c>
      <c r="C59" t="s">
        <v>133</v>
      </c>
      <c r="D59" t="s">
        <v>18</v>
      </c>
      <c r="E59" s="29">
        <v>532</v>
      </c>
      <c r="F59" s="30">
        <v>4.2640000000000002</v>
      </c>
      <c r="G59" t="s">
        <v>19</v>
      </c>
      <c r="H59" t="s">
        <v>20</v>
      </c>
    </row>
    <row r="60" spans="2:8">
      <c r="B60" s="28">
        <v>44714</v>
      </c>
      <c r="C60" t="s">
        <v>134</v>
      </c>
      <c r="D60" t="s">
        <v>18</v>
      </c>
      <c r="E60" s="29">
        <v>872</v>
      </c>
      <c r="F60" s="30">
        <v>4.2560000000000002</v>
      </c>
      <c r="G60" t="s">
        <v>19</v>
      </c>
      <c r="H60" t="s">
        <v>20</v>
      </c>
    </row>
    <row r="61" spans="2:8">
      <c r="B61" s="28">
        <v>44714</v>
      </c>
      <c r="C61" t="s">
        <v>135</v>
      </c>
      <c r="D61" t="s">
        <v>18</v>
      </c>
      <c r="E61" s="29">
        <v>764</v>
      </c>
      <c r="F61" s="30">
        <v>4.26</v>
      </c>
      <c r="G61" t="s">
        <v>19</v>
      </c>
      <c r="H61" t="s">
        <v>20</v>
      </c>
    </row>
    <row r="62" spans="2:8">
      <c r="B62" s="28">
        <v>44714</v>
      </c>
      <c r="C62" t="s">
        <v>136</v>
      </c>
      <c r="D62" t="s">
        <v>18</v>
      </c>
      <c r="E62" s="29">
        <v>1231</v>
      </c>
      <c r="F62" s="30">
        <v>4.2519999999999998</v>
      </c>
      <c r="G62" t="s">
        <v>19</v>
      </c>
      <c r="H62" t="s">
        <v>20</v>
      </c>
    </row>
    <row r="63" spans="2:8">
      <c r="B63" s="28">
        <v>44714</v>
      </c>
      <c r="C63" t="s">
        <v>137</v>
      </c>
      <c r="D63" t="s">
        <v>18</v>
      </c>
      <c r="E63" s="29">
        <v>177</v>
      </c>
      <c r="F63" s="30">
        <v>4.2489999999999997</v>
      </c>
      <c r="G63" t="s">
        <v>19</v>
      </c>
      <c r="H63" t="s">
        <v>20</v>
      </c>
    </row>
    <row r="64" spans="2:8">
      <c r="B64" s="28">
        <v>44714</v>
      </c>
      <c r="C64" t="s">
        <v>137</v>
      </c>
      <c r="D64" t="s">
        <v>18</v>
      </c>
      <c r="E64" s="29">
        <v>1643</v>
      </c>
      <c r="F64" s="30">
        <v>4.2489999999999997</v>
      </c>
      <c r="G64" t="s">
        <v>19</v>
      </c>
      <c r="H64" t="s">
        <v>20</v>
      </c>
    </row>
    <row r="65" spans="2:8">
      <c r="B65" s="28">
        <v>44714</v>
      </c>
      <c r="C65" t="s">
        <v>138</v>
      </c>
      <c r="D65" t="s">
        <v>18</v>
      </c>
      <c r="E65" s="29">
        <v>882</v>
      </c>
      <c r="F65" s="30">
        <v>4.2460000000000004</v>
      </c>
      <c r="G65" t="s">
        <v>19</v>
      </c>
      <c r="H65" t="s">
        <v>20</v>
      </c>
    </row>
    <row r="66" spans="2:8">
      <c r="B66" s="28">
        <v>44714</v>
      </c>
      <c r="C66" t="s">
        <v>139</v>
      </c>
      <c r="D66" t="s">
        <v>18</v>
      </c>
      <c r="E66" s="29">
        <v>960</v>
      </c>
      <c r="F66" s="30">
        <v>4.2549999999999999</v>
      </c>
      <c r="G66" t="s">
        <v>19</v>
      </c>
      <c r="H66" t="s">
        <v>20</v>
      </c>
    </row>
    <row r="67" spans="2:8">
      <c r="B67" s="28">
        <v>44714</v>
      </c>
      <c r="C67" t="s">
        <v>140</v>
      </c>
      <c r="D67" t="s">
        <v>18</v>
      </c>
      <c r="E67" s="29">
        <v>1023</v>
      </c>
      <c r="F67" s="30">
        <v>4.2549999999999999</v>
      </c>
      <c r="G67" t="s">
        <v>19</v>
      </c>
      <c r="H67" t="s">
        <v>20</v>
      </c>
    </row>
    <row r="68" spans="2:8">
      <c r="B68" s="28">
        <v>44714</v>
      </c>
      <c r="C68" t="s">
        <v>141</v>
      </c>
      <c r="D68" t="s">
        <v>18</v>
      </c>
      <c r="E68" s="29">
        <v>946</v>
      </c>
      <c r="F68" s="30">
        <v>4.2549999999999999</v>
      </c>
      <c r="G68" t="s">
        <v>19</v>
      </c>
      <c r="H68" t="s">
        <v>20</v>
      </c>
    </row>
    <row r="69" spans="2:8">
      <c r="B69" s="28">
        <v>44714</v>
      </c>
      <c r="C69" t="s">
        <v>142</v>
      </c>
      <c r="D69" t="s">
        <v>18</v>
      </c>
      <c r="E69" s="29">
        <v>391</v>
      </c>
      <c r="F69" s="30">
        <v>4.2530000000000001</v>
      </c>
      <c r="G69" t="s">
        <v>19</v>
      </c>
      <c r="H69" t="s">
        <v>20</v>
      </c>
    </row>
    <row r="70" spans="2:8">
      <c r="B70" s="28">
        <v>44714</v>
      </c>
      <c r="C70" t="s">
        <v>142</v>
      </c>
      <c r="D70" t="s">
        <v>18</v>
      </c>
      <c r="E70" s="29">
        <v>746</v>
      </c>
      <c r="F70" s="30">
        <v>4.2530000000000001</v>
      </c>
      <c r="G70" t="s">
        <v>19</v>
      </c>
      <c r="H70" t="s">
        <v>20</v>
      </c>
    </row>
    <row r="71" spans="2:8">
      <c r="B71" s="28">
        <v>44714</v>
      </c>
      <c r="C71" t="s">
        <v>143</v>
      </c>
      <c r="D71" t="s">
        <v>18</v>
      </c>
      <c r="E71" s="29">
        <v>1364</v>
      </c>
      <c r="F71" s="30">
        <v>4.2450000000000001</v>
      </c>
      <c r="G71" t="s">
        <v>19</v>
      </c>
      <c r="H71" t="s">
        <v>20</v>
      </c>
    </row>
    <row r="72" spans="2:8">
      <c r="B72" s="28">
        <v>44714</v>
      </c>
      <c r="C72" t="s">
        <v>144</v>
      </c>
      <c r="D72" t="s">
        <v>18</v>
      </c>
      <c r="E72" s="29">
        <v>968</v>
      </c>
      <c r="F72" s="30">
        <v>4.2450000000000001</v>
      </c>
      <c r="G72" t="s">
        <v>19</v>
      </c>
      <c r="H72" t="s">
        <v>20</v>
      </c>
    </row>
    <row r="73" spans="2:8">
      <c r="B73" s="28">
        <v>44714</v>
      </c>
      <c r="C73" t="s">
        <v>145</v>
      </c>
      <c r="D73" t="s">
        <v>18</v>
      </c>
      <c r="E73" s="29">
        <v>619</v>
      </c>
      <c r="F73" s="30">
        <v>4.2430000000000003</v>
      </c>
      <c r="G73" t="s">
        <v>19</v>
      </c>
      <c r="H73" t="s">
        <v>20</v>
      </c>
    </row>
    <row r="74" spans="2:8">
      <c r="B74" s="28">
        <v>44714</v>
      </c>
      <c r="C74" t="s">
        <v>145</v>
      </c>
      <c r="D74" t="s">
        <v>18</v>
      </c>
      <c r="E74" s="29">
        <v>654</v>
      </c>
      <c r="F74" s="30">
        <v>4.2430000000000003</v>
      </c>
      <c r="G74" t="s">
        <v>19</v>
      </c>
      <c r="H74" t="s">
        <v>20</v>
      </c>
    </row>
    <row r="75" spans="2:8">
      <c r="B75" s="28">
        <v>44714</v>
      </c>
      <c r="C75" t="s">
        <v>146</v>
      </c>
      <c r="D75" t="s">
        <v>18</v>
      </c>
      <c r="E75" s="29">
        <v>1127</v>
      </c>
      <c r="F75" s="30">
        <v>4.2370000000000001</v>
      </c>
      <c r="G75" t="s">
        <v>19</v>
      </c>
      <c r="H75" t="s">
        <v>20</v>
      </c>
    </row>
    <row r="76" spans="2:8">
      <c r="B76" s="28">
        <v>44714</v>
      </c>
      <c r="C76" t="s">
        <v>147</v>
      </c>
      <c r="D76" t="s">
        <v>18</v>
      </c>
      <c r="E76" s="29">
        <v>1159</v>
      </c>
      <c r="F76" s="30">
        <v>4.2370000000000001</v>
      </c>
      <c r="G76" t="s">
        <v>19</v>
      </c>
      <c r="H76" t="s">
        <v>20</v>
      </c>
    </row>
    <row r="77" spans="2:8">
      <c r="B77" s="28">
        <v>44714</v>
      </c>
      <c r="C77" t="s">
        <v>148</v>
      </c>
      <c r="D77" t="s">
        <v>18</v>
      </c>
      <c r="E77" s="29">
        <v>817</v>
      </c>
      <c r="F77" s="30">
        <v>4.2450000000000001</v>
      </c>
      <c r="G77" t="s">
        <v>19</v>
      </c>
      <c r="H77" t="s">
        <v>20</v>
      </c>
    </row>
    <row r="78" spans="2:8">
      <c r="B78" s="28">
        <v>44714</v>
      </c>
      <c r="C78" t="s">
        <v>149</v>
      </c>
      <c r="D78" t="s">
        <v>18</v>
      </c>
      <c r="E78" s="29">
        <v>77</v>
      </c>
      <c r="F78" s="30">
        <v>4.2439999999999998</v>
      </c>
      <c r="G78" t="s">
        <v>19</v>
      </c>
      <c r="H78" t="s">
        <v>20</v>
      </c>
    </row>
    <row r="79" spans="2:8">
      <c r="B79" s="28">
        <v>44714</v>
      </c>
      <c r="C79" t="s">
        <v>149</v>
      </c>
      <c r="D79" t="s">
        <v>18</v>
      </c>
      <c r="E79" s="29">
        <v>228</v>
      </c>
      <c r="F79" s="30">
        <v>4.2439999999999998</v>
      </c>
      <c r="G79" t="s">
        <v>19</v>
      </c>
      <c r="H79" t="s">
        <v>20</v>
      </c>
    </row>
    <row r="80" spans="2:8">
      <c r="B80" s="28">
        <v>44714</v>
      </c>
      <c r="C80" t="s">
        <v>149</v>
      </c>
      <c r="D80" t="s">
        <v>18</v>
      </c>
      <c r="E80" s="29">
        <v>848</v>
      </c>
      <c r="F80" s="30">
        <v>4.2439999999999998</v>
      </c>
      <c r="G80" t="s">
        <v>19</v>
      </c>
      <c r="H80" t="s">
        <v>20</v>
      </c>
    </row>
    <row r="81" spans="2:8">
      <c r="B81" s="28">
        <v>44714</v>
      </c>
      <c r="C81" t="s">
        <v>150</v>
      </c>
      <c r="D81" t="s">
        <v>18</v>
      </c>
      <c r="E81" s="29">
        <v>830</v>
      </c>
      <c r="F81" s="30">
        <v>4.266</v>
      </c>
      <c r="G81" t="s">
        <v>19</v>
      </c>
      <c r="H81" t="s">
        <v>20</v>
      </c>
    </row>
    <row r="82" spans="2:8">
      <c r="B82" s="28">
        <v>44714</v>
      </c>
      <c r="C82" t="s">
        <v>151</v>
      </c>
      <c r="D82" t="s">
        <v>18</v>
      </c>
      <c r="E82" s="29">
        <v>906</v>
      </c>
      <c r="F82" s="30">
        <v>4.2709999999999999</v>
      </c>
      <c r="G82" t="s">
        <v>19</v>
      </c>
      <c r="H82" t="s">
        <v>20</v>
      </c>
    </row>
    <row r="83" spans="2:8">
      <c r="B83" s="28">
        <v>44714</v>
      </c>
      <c r="C83" t="s">
        <v>151</v>
      </c>
      <c r="D83" t="s">
        <v>18</v>
      </c>
      <c r="E83" s="29">
        <v>1066</v>
      </c>
      <c r="F83" s="30">
        <v>4.2709999999999999</v>
      </c>
      <c r="G83" t="s">
        <v>19</v>
      </c>
      <c r="H83" t="s">
        <v>20</v>
      </c>
    </row>
    <row r="84" spans="2:8">
      <c r="B84" s="28">
        <v>44714</v>
      </c>
      <c r="C84" t="s">
        <v>152</v>
      </c>
      <c r="D84" t="s">
        <v>18</v>
      </c>
      <c r="E84" s="29">
        <v>260</v>
      </c>
      <c r="F84" s="30">
        <v>4.2709999999999999</v>
      </c>
      <c r="G84" t="s">
        <v>19</v>
      </c>
      <c r="H84" t="s">
        <v>20</v>
      </c>
    </row>
    <row r="85" spans="2:8">
      <c r="B85" s="28">
        <v>44714</v>
      </c>
      <c r="C85" t="s">
        <v>152</v>
      </c>
      <c r="D85" t="s">
        <v>18</v>
      </c>
      <c r="E85" s="29">
        <v>781</v>
      </c>
      <c r="F85" s="30">
        <v>4.2709999999999999</v>
      </c>
      <c r="G85" t="s">
        <v>19</v>
      </c>
      <c r="H85" t="s">
        <v>20</v>
      </c>
    </row>
    <row r="86" spans="2:8">
      <c r="B86" s="28">
        <v>44714</v>
      </c>
      <c r="C86" t="s">
        <v>153</v>
      </c>
      <c r="D86" t="s">
        <v>18</v>
      </c>
      <c r="E86" s="29">
        <v>407</v>
      </c>
      <c r="F86" s="30">
        <v>4.2640000000000002</v>
      </c>
      <c r="G86" t="s">
        <v>19</v>
      </c>
      <c r="H86" t="s">
        <v>20</v>
      </c>
    </row>
    <row r="87" spans="2:8">
      <c r="B87" s="28">
        <v>44714</v>
      </c>
      <c r="C87" t="s">
        <v>153</v>
      </c>
      <c r="D87" t="s">
        <v>18</v>
      </c>
      <c r="E87" s="29">
        <v>419</v>
      </c>
      <c r="F87" s="30">
        <v>4.2640000000000002</v>
      </c>
      <c r="G87" t="s">
        <v>19</v>
      </c>
      <c r="H87" t="s">
        <v>20</v>
      </c>
    </row>
    <row r="88" spans="2:8">
      <c r="B88" s="28">
        <v>44714</v>
      </c>
      <c r="C88" t="s">
        <v>154</v>
      </c>
      <c r="D88" t="s">
        <v>18</v>
      </c>
      <c r="E88" s="29">
        <v>900</v>
      </c>
      <c r="F88" s="30">
        <v>4.2679999999999998</v>
      </c>
      <c r="G88" t="s">
        <v>19</v>
      </c>
      <c r="H88" t="s">
        <v>20</v>
      </c>
    </row>
    <row r="89" spans="2:8">
      <c r="B89" s="28">
        <v>44714</v>
      </c>
      <c r="C89" t="s">
        <v>155</v>
      </c>
      <c r="D89" t="s">
        <v>18</v>
      </c>
      <c r="E89" s="29">
        <v>726</v>
      </c>
      <c r="F89" s="30">
        <v>4.2690000000000001</v>
      </c>
      <c r="G89" t="s">
        <v>19</v>
      </c>
      <c r="H89" t="s">
        <v>20</v>
      </c>
    </row>
    <row r="90" spans="2:8">
      <c r="B90" s="28">
        <v>44714</v>
      </c>
      <c r="C90" t="s">
        <v>156</v>
      </c>
      <c r="D90" t="s">
        <v>18</v>
      </c>
      <c r="E90" s="29">
        <v>638</v>
      </c>
      <c r="F90" s="30">
        <v>4.2720000000000002</v>
      </c>
      <c r="G90" t="s">
        <v>19</v>
      </c>
      <c r="H90" t="s">
        <v>20</v>
      </c>
    </row>
    <row r="91" spans="2:8">
      <c r="B91" s="28"/>
      <c r="E91" s="29"/>
      <c r="F91" s="30"/>
    </row>
    <row r="92" spans="2:8">
      <c r="B92" s="28"/>
      <c r="E92" s="29"/>
      <c r="F92" s="30"/>
    </row>
    <row r="93" spans="2:8">
      <c r="B93" s="28"/>
      <c r="E93" s="29"/>
      <c r="F93" s="30"/>
    </row>
    <row r="94" spans="2:8">
      <c r="B94" s="28"/>
      <c r="E94" s="29"/>
      <c r="F94" s="30"/>
    </row>
    <row r="95" spans="2:8">
      <c r="B95" s="28"/>
      <c r="E95" s="29"/>
      <c r="F95" s="30"/>
    </row>
    <row r="96" spans="2:8">
      <c r="B96" s="28"/>
      <c r="E96" s="29"/>
      <c r="F96" s="30"/>
    </row>
    <row r="97" spans="2:6">
      <c r="B97" s="28"/>
      <c r="E97" s="29"/>
      <c r="F97" s="30"/>
    </row>
    <row r="98" spans="2:6">
      <c r="B98" s="28"/>
      <c r="E98" s="29"/>
      <c r="F98" s="30"/>
    </row>
    <row r="99" spans="2:6">
      <c r="B99" s="28"/>
      <c r="E99" s="29"/>
      <c r="F99" s="30"/>
    </row>
    <row r="100" spans="2:6">
      <c r="B100" s="28"/>
      <c r="E100" s="29"/>
      <c r="F100" s="30"/>
    </row>
    <row r="101" spans="2:6">
      <c r="B101" s="28"/>
      <c r="E101" s="29"/>
      <c r="F101" s="30"/>
    </row>
    <row r="102" spans="2:6">
      <c r="B102" s="28"/>
      <c r="E102" s="29"/>
      <c r="F102" s="30"/>
    </row>
    <row r="103" spans="2:6">
      <c r="B103" s="28"/>
      <c r="E103" s="29"/>
      <c r="F103" s="30"/>
    </row>
    <row r="104" spans="2:6">
      <c r="B104" s="28"/>
      <c r="E104" s="29"/>
      <c r="F104" s="30"/>
    </row>
    <row r="105" spans="2:6">
      <c r="B105" s="28"/>
      <c r="E105" s="29"/>
      <c r="F105" s="30"/>
    </row>
    <row r="106" spans="2:6">
      <c r="B106" s="28"/>
      <c r="E106" s="29"/>
      <c r="F106" s="30"/>
    </row>
    <row r="107" spans="2:6">
      <c r="B107" s="28"/>
      <c r="E107" s="29"/>
      <c r="F107" s="30"/>
    </row>
    <row r="108" spans="2:6">
      <c r="B108" s="28"/>
      <c r="E108" s="29"/>
      <c r="F108" s="30"/>
    </row>
    <row r="109" spans="2:6">
      <c r="B109" s="28"/>
      <c r="E109" s="29"/>
      <c r="F109" s="30"/>
    </row>
    <row r="110" spans="2:6">
      <c r="B110" s="28"/>
      <c r="E110" s="29"/>
      <c r="F110" s="30"/>
    </row>
    <row r="111" spans="2:6">
      <c r="B111" s="28"/>
      <c r="E111" s="29"/>
      <c r="F111" s="30"/>
    </row>
    <row r="112" spans="2:6">
      <c r="B112" s="28"/>
      <c r="E112" s="29"/>
      <c r="F112" s="30"/>
    </row>
    <row r="113" spans="2:6">
      <c r="B113" s="28"/>
      <c r="E113" s="29"/>
      <c r="F113" s="30"/>
    </row>
  </sheetData>
  <mergeCells count="1">
    <mergeCell ref="A1:G1"/>
  </mergeCells>
  <pageMargins left="0.7" right="0.7" top="0.75" bottom="0.75" header="0.3" footer="0.3"/>
  <customProperties>
    <customPr name="SHEET_UNIQUE_ID" r:id="rId1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Z113"/>
  <sheetViews>
    <sheetView showGridLines="0" workbookViewId="0">
      <selection sqref="A1:XFD1048576"/>
    </sheetView>
  </sheetViews>
  <sheetFormatPr defaultRowHeight="13.5"/>
  <cols>
    <col min="1" max="2" width="9.875" bestFit="1" customWidth="1"/>
    <col min="3" max="3" width="10.875" bestFit="1" customWidth="1"/>
    <col min="4" max="4" width="8.5" bestFit="1" customWidth="1"/>
    <col min="5" max="5" width="7" bestFit="1" customWidth="1"/>
    <col min="6" max="6" width="8.375" bestFit="1" customWidth="1"/>
    <col min="7" max="7" width="8" bestFit="1" customWidth="1"/>
    <col min="8" max="8" width="8.75" bestFit="1" customWidth="1"/>
  </cols>
  <sheetData>
    <row r="1" spans="1:52" s="2" customFormat="1" ht="19.5" customHeight="1">
      <c r="A1" s="31" t="s">
        <v>351</v>
      </c>
      <c r="B1" s="31"/>
      <c r="C1" s="31"/>
      <c r="D1" s="31"/>
      <c r="E1" s="31"/>
      <c r="F1" s="31"/>
      <c r="G1" s="3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3" spans="1:52">
      <c r="B3" s="8" t="s">
        <v>10</v>
      </c>
      <c r="C3" s="8" t="s">
        <v>11</v>
      </c>
      <c r="D3" s="8" t="s">
        <v>12</v>
      </c>
      <c r="E3" s="8" t="s">
        <v>13</v>
      </c>
      <c r="F3" s="8" t="s">
        <v>14</v>
      </c>
      <c r="G3" s="8" t="s">
        <v>15</v>
      </c>
      <c r="H3" s="8" t="s">
        <v>16</v>
      </c>
    </row>
    <row r="4" spans="1:52">
      <c r="B4" s="28">
        <v>44715</v>
      </c>
      <c r="C4" t="s">
        <v>157</v>
      </c>
      <c r="D4" t="s">
        <v>18</v>
      </c>
      <c r="E4" s="29">
        <v>1156</v>
      </c>
      <c r="F4" s="30">
        <v>4.2750000000000004</v>
      </c>
      <c r="G4" t="s">
        <v>19</v>
      </c>
      <c r="H4" t="s">
        <v>20</v>
      </c>
    </row>
    <row r="5" spans="1:52">
      <c r="B5" s="28">
        <v>44715</v>
      </c>
      <c r="C5" t="s">
        <v>158</v>
      </c>
      <c r="D5" t="s">
        <v>18</v>
      </c>
      <c r="E5" s="29">
        <v>870</v>
      </c>
      <c r="F5" s="30">
        <v>4.2960000000000003</v>
      </c>
      <c r="G5" t="s">
        <v>19</v>
      </c>
      <c r="H5" t="s">
        <v>20</v>
      </c>
    </row>
    <row r="6" spans="1:52">
      <c r="B6" s="28">
        <v>44715</v>
      </c>
      <c r="C6" t="s">
        <v>159</v>
      </c>
      <c r="D6" t="s">
        <v>18</v>
      </c>
      <c r="E6" s="29">
        <v>1168</v>
      </c>
      <c r="F6" s="30">
        <v>4.3010000000000002</v>
      </c>
      <c r="G6" t="s">
        <v>19</v>
      </c>
      <c r="H6" t="s">
        <v>20</v>
      </c>
    </row>
    <row r="7" spans="1:52">
      <c r="B7" s="28">
        <v>44715</v>
      </c>
      <c r="C7" t="s">
        <v>160</v>
      </c>
      <c r="D7" t="s">
        <v>18</v>
      </c>
      <c r="E7" s="29">
        <v>1013</v>
      </c>
      <c r="F7" s="30">
        <v>4.2990000000000004</v>
      </c>
      <c r="G7" t="s">
        <v>19</v>
      </c>
      <c r="H7" t="s">
        <v>20</v>
      </c>
    </row>
    <row r="8" spans="1:52">
      <c r="B8" s="28">
        <v>44715</v>
      </c>
      <c r="C8" t="s">
        <v>161</v>
      </c>
      <c r="D8" t="s">
        <v>18</v>
      </c>
      <c r="E8" s="29">
        <v>459</v>
      </c>
      <c r="F8" s="30">
        <v>4.3179999999999996</v>
      </c>
      <c r="G8" t="s">
        <v>19</v>
      </c>
      <c r="H8" t="s">
        <v>20</v>
      </c>
    </row>
    <row r="9" spans="1:52">
      <c r="B9" s="28">
        <v>44715</v>
      </c>
      <c r="C9" t="s">
        <v>161</v>
      </c>
      <c r="D9" t="s">
        <v>18</v>
      </c>
      <c r="E9" s="29">
        <v>712</v>
      </c>
      <c r="F9" s="30">
        <v>4.3179999999999996</v>
      </c>
      <c r="G9" t="s">
        <v>19</v>
      </c>
      <c r="H9" t="s">
        <v>20</v>
      </c>
    </row>
    <row r="10" spans="1:52">
      <c r="B10" s="28">
        <v>44715</v>
      </c>
      <c r="C10" t="s">
        <v>161</v>
      </c>
      <c r="D10" t="s">
        <v>18</v>
      </c>
      <c r="E10" s="29">
        <v>1070</v>
      </c>
      <c r="F10" s="30">
        <v>4.3179999999999996</v>
      </c>
      <c r="G10" t="s">
        <v>19</v>
      </c>
      <c r="H10" t="s">
        <v>20</v>
      </c>
    </row>
    <row r="11" spans="1:52">
      <c r="B11" s="28">
        <v>44715</v>
      </c>
      <c r="C11" t="s">
        <v>162</v>
      </c>
      <c r="D11" t="s">
        <v>18</v>
      </c>
      <c r="E11" s="29">
        <v>744</v>
      </c>
      <c r="F11" s="30">
        <v>4.3090000000000002</v>
      </c>
      <c r="G11" t="s">
        <v>19</v>
      </c>
      <c r="H11" t="s">
        <v>20</v>
      </c>
    </row>
    <row r="12" spans="1:52">
      <c r="B12" s="28">
        <v>44715</v>
      </c>
      <c r="C12" t="s">
        <v>163</v>
      </c>
      <c r="D12" t="s">
        <v>18</v>
      </c>
      <c r="E12" s="29">
        <v>1295</v>
      </c>
      <c r="F12" s="30">
        <v>4.3380000000000001</v>
      </c>
      <c r="G12" t="s">
        <v>19</v>
      </c>
      <c r="H12" t="s">
        <v>20</v>
      </c>
    </row>
    <row r="13" spans="1:52">
      <c r="B13" s="28">
        <v>44715</v>
      </c>
      <c r="C13" t="s">
        <v>164</v>
      </c>
      <c r="D13" t="s">
        <v>18</v>
      </c>
      <c r="E13" s="29">
        <v>2417</v>
      </c>
      <c r="F13" s="30">
        <v>4.335</v>
      </c>
      <c r="G13" t="s">
        <v>19</v>
      </c>
      <c r="H13" t="s">
        <v>20</v>
      </c>
    </row>
    <row r="14" spans="1:52">
      <c r="B14" s="28">
        <v>44715</v>
      </c>
      <c r="C14" t="s">
        <v>165</v>
      </c>
      <c r="D14" t="s">
        <v>18</v>
      </c>
      <c r="E14" s="29">
        <v>1854</v>
      </c>
      <c r="F14" s="30">
        <v>4.335</v>
      </c>
      <c r="G14" t="s">
        <v>19</v>
      </c>
      <c r="H14" t="s">
        <v>20</v>
      </c>
    </row>
    <row r="15" spans="1:52">
      <c r="B15" s="28">
        <v>44715</v>
      </c>
      <c r="C15" t="s">
        <v>166</v>
      </c>
      <c r="D15" t="s">
        <v>18</v>
      </c>
      <c r="E15" s="29">
        <v>441</v>
      </c>
      <c r="F15" s="30">
        <v>4.3239999999999998</v>
      </c>
      <c r="G15" t="s">
        <v>19</v>
      </c>
      <c r="H15" t="s">
        <v>20</v>
      </c>
    </row>
    <row r="16" spans="1:52">
      <c r="B16" s="28">
        <v>44715</v>
      </c>
      <c r="C16" t="s">
        <v>166</v>
      </c>
      <c r="D16" t="s">
        <v>18</v>
      </c>
      <c r="E16" s="29">
        <v>805</v>
      </c>
      <c r="F16" s="30">
        <v>4.3239999999999998</v>
      </c>
      <c r="G16" t="s">
        <v>19</v>
      </c>
      <c r="H16" t="s">
        <v>20</v>
      </c>
    </row>
    <row r="17" spans="2:8">
      <c r="B17" s="28">
        <v>44715</v>
      </c>
      <c r="C17" t="s">
        <v>167</v>
      </c>
      <c r="D17" t="s">
        <v>18</v>
      </c>
      <c r="E17" s="29">
        <v>1833</v>
      </c>
      <c r="F17" s="30">
        <v>4.3239999999999998</v>
      </c>
      <c r="G17" t="s">
        <v>19</v>
      </c>
      <c r="H17" t="s">
        <v>20</v>
      </c>
    </row>
    <row r="18" spans="2:8">
      <c r="B18" s="28">
        <v>44715</v>
      </c>
      <c r="C18" t="s">
        <v>168</v>
      </c>
      <c r="D18" t="s">
        <v>18</v>
      </c>
      <c r="E18" s="29">
        <v>1373</v>
      </c>
      <c r="F18" s="30">
        <v>4.3120000000000003</v>
      </c>
      <c r="G18" t="s">
        <v>19</v>
      </c>
      <c r="H18" t="s">
        <v>20</v>
      </c>
    </row>
    <row r="19" spans="2:8">
      <c r="B19" s="28">
        <v>44715</v>
      </c>
      <c r="C19" t="s">
        <v>169</v>
      </c>
      <c r="D19" t="s">
        <v>18</v>
      </c>
      <c r="E19" s="29">
        <v>1392</v>
      </c>
      <c r="F19" s="30">
        <v>4.3099999999999996</v>
      </c>
      <c r="G19" t="s">
        <v>19</v>
      </c>
      <c r="H19" t="s">
        <v>20</v>
      </c>
    </row>
    <row r="20" spans="2:8">
      <c r="B20" s="28">
        <v>44715</v>
      </c>
      <c r="C20" t="s">
        <v>170</v>
      </c>
      <c r="D20" t="s">
        <v>18</v>
      </c>
      <c r="E20" s="29">
        <v>248</v>
      </c>
      <c r="F20" s="30">
        <v>4.3179999999999996</v>
      </c>
      <c r="G20" t="s">
        <v>19</v>
      </c>
      <c r="H20" t="s">
        <v>20</v>
      </c>
    </row>
    <row r="21" spans="2:8">
      <c r="B21" s="28">
        <v>44715</v>
      </c>
      <c r="C21" t="s">
        <v>170</v>
      </c>
      <c r="D21" t="s">
        <v>18</v>
      </c>
      <c r="E21" s="29">
        <v>1389</v>
      </c>
      <c r="F21" s="30">
        <v>4.3179999999999996</v>
      </c>
      <c r="G21" t="s">
        <v>19</v>
      </c>
      <c r="H21" t="s">
        <v>20</v>
      </c>
    </row>
    <row r="22" spans="2:8">
      <c r="B22" s="28">
        <v>44715</v>
      </c>
      <c r="C22" t="s">
        <v>171</v>
      </c>
      <c r="D22" t="s">
        <v>18</v>
      </c>
      <c r="E22" s="29">
        <v>349</v>
      </c>
      <c r="F22" s="30">
        <v>4.3109999999999999</v>
      </c>
      <c r="G22" t="s">
        <v>19</v>
      </c>
      <c r="H22" t="s">
        <v>20</v>
      </c>
    </row>
    <row r="23" spans="2:8">
      <c r="B23" s="28">
        <v>44715</v>
      </c>
      <c r="C23" t="s">
        <v>171</v>
      </c>
      <c r="D23" t="s">
        <v>18</v>
      </c>
      <c r="E23" s="29">
        <v>599</v>
      </c>
      <c r="F23" s="30">
        <v>4.3109999999999999</v>
      </c>
      <c r="G23" t="s">
        <v>19</v>
      </c>
      <c r="H23" t="s">
        <v>20</v>
      </c>
    </row>
    <row r="24" spans="2:8">
      <c r="B24" s="28">
        <v>44715</v>
      </c>
      <c r="C24" t="s">
        <v>172</v>
      </c>
      <c r="D24" t="s">
        <v>18</v>
      </c>
      <c r="E24" s="29">
        <v>266</v>
      </c>
      <c r="F24" s="30">
        <v>4.3079999999999998</v>
      </c>
      <c r="G24" t="s">
        <v>19</v>
      </c>
      <c r="H24" t="s">
        <v>20</v>
      </c>
    </row>
    <row r="25" spans="2:8">
      <c r="B25" s="28">
        <v>44715</v>
      </c>
      <c r="C25" t="s">
        <v>172</v>
      </c>
      <c r="D25" t="s">
        <v>18</v>
      </c>
      <c r="E25" s="29">
        <v>839</v>
      </c>
      <c r="F25" s="30">
        <v>4.3079999999999998</v>
      </c>
      <c r="G25" t="s">
        <v>19</v>
      </c>
      <c r="H25" t="s">
        <v>20</v>
      </c>
    </row>
    <row r="26" spans="2:8">
      <c r="B26" s="28">
        <v>44715</v>
      </c>
      <c r="C26" t="s">
        <v>173</v>
      </c>
      <c r="D26" t="s">
        <v>18</v>
      </c>
      <c r="E26" s="29">
        <v>358</v>
      </c>
      <c r="F26" s="30">
        <v>4.3129999999999997</v>
      </c>
      <c r="G26" t="s">
        <v>19</v>
      </c>
      <c r="H26" t="s">
        <v>20</v>
      </c>
    </row>
    <row r="27" spans="2:8">
      <c r="B27" s="28">
        <v>44715</v>
      </c>
      <c r="C27" t="s">
        <v>174</v>
      </c>
      <c r="D27" t="s">
        <v>18</v>
      </c>
      <c r="E27" s="29">
        <v>396</v>
      </c>
      <c r="F27" s="30">
        <v>4.3129999999999997</v>
      </c>
      <c r="G27" t="s">
        <v>19</v>
      </c>
      <c r="H27" t="s">
        <v>20</v>
      </c>
    </row>
    <row r="28" spans="2:8">
      <c r="B28" s="28">
        <v>44715</v>
      </c>
      <c r="C28" t="s">
        <v>174</v>
      </c>
      <c r="D28" t="s">
        <v>18</v>
      </c>
      <c r="E28" s="29">
        <v>617</v>
      </c>
      <c r="F28" s="30">
        <v>4.3129999999999997</v>
      </c>
      <c r="G28" t="s">
        <v>19</v>
      </c>
      <c r="H28" t="s">
        <v>20</v>
      </c>
    </row>
    <row r="29" spans="2:8">
      <c r="B29" s="28">
        <v>44715</v>
      </c>
      <c r="C29" t="s">
        <v>175</v>
      </c>
      <c r="D29" t="s">
        <v>18</v>
      </c>
      <c r="E29" s="29">
        <v>773</v>
      </c>
      <c r="F29" s="30">
        <v>4.3099999999999996</v>
      </c>
      <c r="G29" t="s">
        <v>19</v>
      </c>
      <c r="H29" t="s">
        <v>20</v>
      </c>
    </row>
    <row r="30" spans="2:8">
      <c r="B30" s="28">
        <v>44715</v>
      </c>
      <c r="C30" t="s">
        <v>176</v>
      </c>
      <c r="D30" t="s">
        <v>18</v>
      </c>
      <c r="E30" s="29">
        <v>1288</v>
      </c>
      <c r="F30" s="30">
        <v>4.3029999999999999</v>
      </c>
      <c r="G30" t="s">
        <v>19</v>
      </c>
      <c r="H30" t="s">
        <v>20</v>
      </c>
    </row>
    <row r="31" spans="2:8">
      <c r="B31" s="28">
        <v>44715</v>
      </c>
      <c r="C31" t="s">
        <v>177</v>
      </c>
      <c r="D31" t="s">
        <v>18</v>
      </c>
      <c r="E31" s="29">
        <v>1173</v>
      </c>
      <c r="F31" s="30">
        <v>4.3029999999999999</v>
      </c>
      <c r="G31" t="s">
        <v>19</v>
      </c>
      <c r="H31" t="s">
        <v>20</v>
      </c>
    </row>
    <row r="32" spans="2:8">
      <c r="B32" s="28">
        <v>44715</v>
      </c>
      <c r="C32" t="s">
        <v>178</v>
      </c>
      <c r="D32" t="s">
        <v>18</v>
      </c>
      <c r="E32" s="29">
        <v>1450</v>
      </c>
      <c r="F32" s="30">
        <v>4.2990000000000004</v>
      </c>
      <c r="G32" t="s">
        <v>19</v>
      </c>
      <c r="H32" t="s">
        <v>20</v>
      </c>
    </row>
    <row r="33" spans="2:8">
      <c r="B33" s="28">
        <v>44715</v>
      </c>
      <c r="C33" t="s">
        <v>179</v>
      </c>
      <c r="D33" t="s">
        <v>18</v>
      </c>
      <c r="E33" s="29">
        <v>134</v>
      </c>
      <c r="F33" s="30">
        <v>4.298</v>
      </c>
      <c r="G33" t="s">
        <v>19</v>
      </c>
      <c r="H33" t="s">
        <v>20</v>
      </c>
    </row>
    <row r="34" spans="2:8">
      <c r="B34" s="28">
        <v>44715</v>
      </c>
      <c r="C34" t="s">
        <v>179</v>
      </c>
      <c r="D34" t="s">
        <v>18</v>
      </c>
      <c r="E34" s="29">
        <v>608</v>
      </c>
      <c r="F34" s="30">
        <v>4.298</v>
      </c>
      <c r="G34" t="s">
        <v>19</v>
      </c>
      <c r="H34" t="s">
        <v>20</v>
      </c>
    </row>
    <row r="35" spans="2:8">
      <c r="B35" s="28">
        <v>44715</v>
      </c>
      <c r="C35" t="s">
        <v>179</v>
      </c>
      <c r="D35" t="s">
        <v>18</v>
      </c>
      <c r="E35" s="29">
        <v>625</v>
      </c>
      <c r="F35" s="30">
        <v>4.298</v>
      </c>
      <c r="G35" t="s">
        <v>19</v>
      </c>
      <c r="H35" t="s">
        <v>20</v>
      </c>
    </row>
    <row r="36" spans="2:8">
      <c r="B36" s="28">
        <v>44715</v>
      </c>
      <c r="C36" t="s">
        <v>180</v>
      </c>
      <c r="D36" t="s">
        <v>18</v>
      </c>
      <c r="E36" s="29">
        <v>1174</v>
      </c>
      <c r="F36" s="30">
        <v>4.298</v>
      </c>
      <c r="G36" t="s">
        <v>19</v>
      </c>
      <c r="H36" t="s">
        <v>20</v>
      </c>
    </row>
    <row r="37" spans="2:8">
      <c r="B37" s="28">
        <v>44715</v>
      </c>
      <c r="C37" t="s">
        <v>181</v>
      </c>
      <c r="D37" t="s">
        <v>18</v>
      </c>
      <c r="E37" s="29">
        <v>887</v>
      </c>
      <c r="F37" s="30">
        <v>4.3029999999999999</v>
      </c>
      <c r="G37" t="s">
        <v>19</v>
      </c>
      <c r="H37" t="s">
        <v>20</v>
      </c>
    </row>
    <row r="38" spans="2:8">
      <c r="B38" s="28">
        <v>44715</v>
      </c>
      <c r="C38" t="s">
        <v>182</v>
      </c>
      <c r="D38" t="s">
        <v>18</v>
      </c>
      <c r="E38" s="29">
        <v>879</v>
      </c>
      <c r="F38" s="30">
        <v>4.3099999999999996</v>
      </c>
      <c r="G38" t="s">
        <v>19</v>
      </c>
      <c r="H38" t="s">
        <v>20</v>
      </c>
    </row>
    <row r="39" spans="2:8">
      <c r="B39" s="28">
        <v>44715</v>
      </c>
      <c r="C39" t="s">
        <v>183</v>
      </c>
      <c r="D39" t="s">
        <v>18</v>
      </c>
      <c r="E39" s="29">
        <v>101</v>
      </c>
      <c r="F39" s="30">
        <v>4.3109999999999999</v>
      </c>
      <c r="G39" t="s">
        <v>19</v>
      </c>
      <c r="H39" t="s">
        <v>20</v>
      </c>
    </row>
    <row r="40" spans="2:8">
      <c r="B40" s="28">
        <v>44715</v>
      </c>
      <c r="C40" t="s">
        <v>183</v>
      </c>
      <c r="D40" t="s">
        <v>18</v>
      </c>
      <c r="E40" s="29">
        <v>701</v>
      </c>
      <c r="F40" s="30">
        <v>4.3109999999999999</v>
      </c>
      <c r="G40" t="s">
        <v>19</v>
      </c>
      <c r="H40" t="s">
        <v>20</v>
      </c>
    </row>
    <row r="41" spans="2:8">
      <c r="B41" s="28">
        <v>44715</v>
      </c>
      <c r="C41" t="s">
        <v>184</v>
      </c>
      <c r="D41" t="s">
        <v>18</v>
      </c>
      <c r="E41" s="29">
        <v>289</v>
      </c>
      <c r="F41" s="30">
        <v>4.306</v>
      </c>
      <c r="G41" t="s">
        <v>19</v>
      </c>
      <c r="H41" t="s">
        <v>20</v>
      </c>
    </row>
    <row r="42" spans="2:8">
      <c r="B42" s="28">
        <v>44715</v>
      </c>
      <c r="C42" t="s">
        <v>184</v>
      </c>
      <c r="D42" t="s">
        <v>18</v>
      </c>
      <c r="E42" s="29">
        <v>1348</v>
      </c>
      <c r="F42" s="30">
        <v>4.306</v>
      </c>
      <c r="G42" t="s">
        <v>19</v>
      </c>
      <c r="H42" t="s">
        <v>20</v>
      </c>
    </row>
    <row r="43" spans="2:8">
      <c r="B43" s="28">
        <v>44715</v>
      </c>
      <c r="C43" t="s">
        <v>185</v>
      </c>
      <c r="D43" t="s">
        <v>18</v>
      </c>
      <c r="E43" s="29">
        <v>147</v>
      </c>
      <c r="F43" s="30">
        <v>4.3019999999999996</v>
      </c>
      <c r="G43" t="s">
        <v>19</v>
      </c>
      <c r="H43" t="s">
        <v>20</v>
      </c>
    </row>
    <row r="44" spans="2:8">
      <c r="B44" s="28">
        <v>44715</v>
      </c>
      <c r="C44" t="s">
        <v>185</v>
      </c>
      <c r="D44" t="s">
        <v>18</v>
      </c>
      <c r="E44" s="29">
        <v>945</v>
      </c>
      <c r="F44" s="30">
        <v>4.3019999999999996</v>
      </c>
      <c r="G44" t="s">
        <v>19</v>
      </c>
      <c r="H44" t="s">
        <v>20</v>
      </c>
    </row>
    <row r="45" spans="2:8">
      <c r="B45" s="28">
        <v>44715</v>
      </c>
      <c r="C45" t="s">
        <v>185</v>
      </c>
      <c r="D45" t="s">
        <v>18</v>
      </c>
      <c r="E45" s="29">
        <v>2428</v>
      </c>
      <c r="F45" s="30">
        <v>4.3019999999999996</v>
      </c>
      <c r="G45" t="s">
        <v>19</v>
      </c>
      <c r="H45" t="s">
        <v>20</v>
      </c>
    </row>
    <row r="46" spans="2:8">
      <c r="B46" s="28">
        <v>44715</v>
      </c>
      <c r="C46" t="s">
        <v>186</v>
      </c>
      <c r="D46" t="s">
        <v>18</v>
      </c>
      <c r="E46" s="29">
        <v>70</v>
      </c>
      <c r="F46" s="30">
        <v>4.2869999999999999</v>
      </c>
      <c r="G46" t="s">
        <v>19</v>
      </c>
      <c r="H46" t="s">
        <v>20</v>
      </c>
    </row>
    <row r="47" spans="2:8">
      <c r="B47" s="28">
        <v>44715</v>
      </c>
      <c r="C47" t="s">
        <v>187</v>
      </c>
      <c r="D47" t="s">
        <v>18</v>
      </c>
      <c r="E47" s="29">
        <v>1070</v>
      </c>
      <c r="F47" s="30">
        <v>4.2869999999999999</v>
      </c>
      <c r="G47" t="s">
        <v>19</v>
      </c>
      <c r="H47" t="s">
        <v>20</v>
      </c>
    </row>
    <row r="48" spans="2:8">
      <c r="B48" s="28">
        <v>44715</v>
      </c>
      <c r="C48" t="s">
        <v>188</v>
      </c>
      <c r="D48" t="s">
        <v>18</v>
      </c>
      <c r="E48" s="29">
        <v>1352</v>
      </c>
      <c r="F48" s="30">
        <v>4.2809999999999997</v>
      </c>
      <c r="G48" t="s">
        <v>19</v>
      </c>
      <c r="H48" t="s">
        <v>20</v>
      </c>
    </row>
    <row r="49" spans="2:8">
      <c r="B49" s="28">
        <v>44715</v>
      </c>
      <c r="C49" t="s">
        <v>189</v>
      </c>
      <c r="D49" t="s">
        <v>18</v>
      </c>
      <c r="E49" s="29">
        <v>1057</v>
      </c>
      <c r="F49" s="30">
        <v>4.2699999999999996</v>
      </c>
      <c r="G49" t="s">
        <v>19</v>
      </c>
      <c r="H49" t="s">
        <v>20</v>
      </c>
    </row>
    <row r="50" spans="2:8">
      <c r="B50" s="28">
        <v>44715</v>
      </c>
      <c r="C50" t="s">
        <v>190</v>
      </c>
      <c r="D50" t="s">
        <v>18</v>
      </c>
      <c r="E50" s="29">
        <v>395</v>
      </c>
      <c r="F50" s="30">
        <v>4.2640000000000002</v>
      </c>
      <c r="G50" t="s">
        <v>19</v>
      </c>
      <c r="H50" t="s">
        <v>20</v>
      </c>
    </row>
    <row r="51" spans="2:8">
      <c r="B51" s="28">
        <v>44715</v>
      </c>
      <c r="C51" t="s">
        <v>190</v>
      </c>
      <c r="D51" t="s">
        <v>18</v>
      </c>
      <c r="E51" s="29">
        <v>717</v>
      </c>
      <c r="F51" s="30">
        <v>4.2640000000000002</v>
      </c>
      <c r="G51" t="s">
        <v>19</v>
      </c>
      <c r="H51" t="s">
        <v>20</v>
      </c>
    </row>
    <row r="52" spans="2:8">
      <c r="B52" s="28">
        <v>44715</v>
      </c>
      <c r="C52" t="s">
        <v>191</v>
      </c>
      <c r="D52" t="s">
        <v>18</v>
      </c>
      <c r="E52" s="29">
        <v>1254</v>
      </c>
      <c r="F52" s="30">
        <v>4.2629999999999999</v>
      </c>
      <c r="G52" t="s">
        <v>19</v>
      </c>
      <c r="H52" t="s">
        <v>20</v>
      </c>
    </row>
    <row r="53" spans="2:8">
      <c r="B53" s="28">
        <v>44715</v>
      </c>
      <c r="C53" t="s">
        <v>192</v>
      </c>
      <c r="D53" t="s">
        <v>18</v>
      </c>
      <c r="E53" s="29">
        <v>495</v>
      </c>
      <c r="F53" s="30">
        <v>4.2709999999999999</v>
      </c>
      <c r="G53" t="s">
        <v>19</v>
      </c>
      <c r="H53" t="s">
        <v>20</v>
      </c>
    </row>
    <row r="54" spans="2:8">
      <c r="B54" s="28">
        <v>44715</v>
      </c>
      <c r="C54" t="s">
        <v>192</v>
      </c>
      <c r="D54" t="s">
        <v>18</v>
      </c>
      <c r="E54" s="29">
        <v>1730</v>
      </c>
      <c r="F54" s="30">
        <v>4.2709999999999999</v>
      </c>
      <c r="G54" t="s">
        <v>19</v>
      </c>
      <c r="H54" t="s">
        <v>20</v>
      </c>
    </row>
    <row r="55" spans="2:8">
      <c r="B55" s="28">
        <v>44715</v>
      </c>
      <c r="C55" t="s">
        <v>193</v>
      </c>
      <c r="D55" t="s">
        <v>18</v>
      </c>
      <c r="E55" s="29">
        <v>1477</v>
      </c>
      <c r="F55" s="30">
        <v>4.2709999999999999</v>
      </c>
      <c r="G55" t="s">
        <v>19</v>
      </c>
      <c r="H55" t="s">
        <v>20</v>
      </c>
    </row>
    <row r="56" spans="2:8">
      <c r="B56" s="28">
        <v>44715</v>
      </c>
      <c r="C56" t="s">
        <v>194</v>
      </c>
      <c r="D56" t="s">
        <v>18</v>
      </c>
      <c r="E56" s="29">
        <v>258</v>
      </c>
      <c r="F56" s="30">
        <v>4.2679999999999998</v>
      </c>
      <c r="G56" t="s">
        <v>19</v>
      </c>
      <c r="H56" t="s">
        <v>20</v>
      </c>
    </row>
    <row r="57" spans="2:8">
      <c r="B57" s="28">
        <v>44715</v>
      </c>
      <c r="C57" t="s">
        <v>194</v>
      </c>
      <c r="D57" t="s">
        <v>18</v>
      </c>
      <c r="E57" s="29">
        <v>721</v>
      </c>
      <c r="F57" s="30">
        <v>4.2679999999999998</v>
      </c>
      <c r="G57" t="s">
        <v>19</v>
      </c>
      <c r="H57" t="s">
        <v>20</v>
      </c>
    </row>
    <row r="58" spans="2:8">
      <c r="B58" s="28">
        <v>44715</v>
      </c>
      <c r="C58" t="s">
        <v>195</v>
      </c>
      <c r="D58" t="s">
        <v>18</v>
      </c>
      <c r="E58" s="29">
        <v>266</v>
      </c>
      <c r="F58" s="30">
        <v>4.2679999999999998</v>
      </c>
      <c r="G58" t="s">
        <v>19</v>
      </c>
      <c r="H58" t="s">
        <v>20</v>
      </c>
    </row>
    <row r="59" spans="2:8">
      <c r="B59" s="28">
        <v>44715</v>
      </c>
      <c r="C59" t="s">
        <v>195</v>
      </c>
      <c r="D59" t="s">
        <v>18</v>
      </c>
      <c r="E59" s="29">
        <v>809</v>
      </c>
      <c r="F59" s="30">
        <v>4.2679999999999998</v>
      </c>
      <c r="G59" t="s">
        <v>19</v>
      </c>
      <c r="H59" t="s">
        <v>20</v>
      </c>
    </row>
    <row r="60" spans="2:8">
      <c r="B60" s="28">
        <v>44715</v>
      </c>
      <c r="C60" t="s">
        <v>196</v>
      </c>
      <c r="D60" t="s">
        <v>18</v>
      </c>
      <c r="E60" s="29">
        <v>898</v>
      </c>
      <c r="F60" s="30">
        <v>4.2619999999999996</v>
      </c>
      <c r="G60" t="s">
        <v>19</v>
      </c>
      <c r="H60" t="s">
        <v>20</v>
      </c>
    </row>
    <row r="61" spans="2:8">
      <c r="B61" s="28">
        <v>44715</v>
      </c>
      <c r="C61" t="s">
        <v>140</v>
      </c>
      <c r="D61" t="s">
        <v>18</v>
      </c>
      <c r="E61" s="29">
        <v>904</v>
      </c>
      <c r="F61" s="30">
        <v>4.2729999999999997</v>
      </c>
      <c r="G61" t="s">
        <v>19</v>
      </c>
      <c r="H61" t="s">
        <v>20</v>
      </c>
    </row>
    <row r="62" spans="2:8">
      <c r="B62" s="28">
        <v>44715</v>
      </c>
      <c r="C62" t="s">
        <v>197</v>
      </c>
      <c r="D62" t="s">
        <v>18</v>
      </c>
      <c r="E62" s="29">
        <v>940</v>
      </c>
      <c r="F62" s="30">
        <v>4.2670000000000003</v>
      </c>
      <c r="G62" t="s">
        <v>19</v>
      </c>
      <c r="H62" t="s">
        <v>20</v>
      </c>
    </row>
    <row r="63" spans="2:8">
      <c r="B63" s="28">
        <v>44715</v>
      </c>
      <c r="C63" t="s">
        <v>198</v>
      </c>
      <c r="D63" t="s">
        <v>18</v>
      </c>
      <c r="E63" s="29">
        <v>796</v>
      </c>
      <c r="F63" s="30">
        <v>4.2699999999999996</v>
      </c>
      <c r="G63" t="s">
        <v>19</v>
      </c>
      <c r="H63" t="s">
        <v>20</v>
      </c>
    </row>
    <row r="64" spans="2:8">
      <c r="B64" s="28">
        <v>44715</v>
      </c>
      <c r="C64" t="s">
        <v>199</v>
      </c>
      <c r="D64" t="s">
        <v>18</v>
      </c>
      <c r="E64" s="29">
        <v>6</v>
      </c>
      <c r="F64" s="30">
        <v>4.2619999999999996</v>
      </c>
      <c r="G64" t="s">
        <v>19</v>
      </c>
      <c r="H64" t="s">
        <v>20</v>
      </c>
    </row>
    <row r="65" spans="2:8">
      <c r="B65" s="28">
        <v>44715</v>
      </c>
      <c r="C65" t="s">
        <v>199</v>
      </c>
      <c r="D65" t="s">
        <v>18</v>
      </c>
      <c r="E65" s="29">
        <v>852</v>
      </c>
      <c r="F65" s="30">
        <v>4.2619999999999996</v>
      </c>
      <c r="G65" t="s">
        <v>19</v>
      </c>
      <c r="H65" t="s">
        <v>20</v>
      </c>
    </row>
    <row r="66" spans="2:8">
      <c r="B66" s="28">
        <v>44715</v>
      </c>
      <c r="C66" t="s">
        <v>200</v>
      </c>
      <c r="D66" t="s">
        <v>18</v>
      </c>
      <c r="E66" s="29">
        <v>775</v>
      </c>
      <c r="F66" s="30">
        <v>4.2649999999999997</v>
      </c>
      <c r="G66" t="s">
        <v>19</v>
      </c>
      <c r="H66" t="s">
        <v>20</v>
      </c>
    </row>
    <row r="67" spans="2:8">
      <c r="B67" s="28">
        <v>44715</v>
      </c>
      <c r="C67" t="s">
        <v>201</v>
      </c>
      <c r="D67" t="s">
        <v>18</v>
      </c>
      <c r="E67" s="29">
        <v>379</v>
      </c>
      <c r="F67" s="30">
        <v>4.2720000000000002</v>
      </c>
      <c r="G67" t="s">
        <v>19</v>
      </c>
      <c r="H67" t="s">
        <v>20</v>
      </c>
    </row>
    <row r="68" spans="2:8">
      <c r="B68" s="28">
        <v>44715</v>
      </c>
      <c r="C68" t="s">
        <v>201</v>
      </c>
      <c r="D68" t="s">
        <v>18</v>
      </c>
      <c r="E68" s="29">
        <v>888</v>
      </c>
      <c r="F68" s="30">
        <v>4.2720000000000002</v>
      </c>
      <c r="G68" t="s">
        <v>19</v>
      </c>
      <c r="H68" t="s">
        <v>20</v>
      </c>
    </row>
    <row r="69" spans="2:8">
      <c r="B69" s="28">
        <v>44715</v>
      </c>
      <c r="C69" t="s">
        <v>202</v>
      </c>
      <c r="D69" t="s">
        <v>18</v>
      </c>
      <c r="E69" s="29">
        <v>782</v>
      </c>
      <c r="F69" s="30">
        <v>4.2670000000000003</v>
      </c>
      <c r="G69" t="s">
        <v>19</v>
      </c>
      <c r="H69" t="s">
        <v>20</v>
      </c>
    </row>
    <row r="70" spans="2:8">
      <c r="B70" s="28">
        <v>44715</v>
      </c>
      <c r="C70" t="s">
        <v>203</v>
      </c>
      <c r="D70" t="s">
        <v>18</v>
      </c>
      <c r="E70" s="29">
        <v>406</v>
      </c>
      <c r="F70" s="30">
        <v>4.2699999999999996</v>
      </c>
      <c r="G70" t="s">
        <v>19</v>
      </c>
      <c r="H70" t="s">
        <v>20</v>
      </c>
    </row>
    <row r="71" spans="2:8">
      <c r="B71" s="28">
        <v>44715</v>
      </c>
      <c r="C71" t="s">
        <v>203</v>
      </c>
      <c r="D71" t="s">
        <v>18</v>
      </c>
      <c r="E71" s="29">
        <v>617</v>
      </c>
      <c r="F71" s="30">
        <v>4.2699999999999996</v>
      </c>
      <c r="G71" t="s">
        <v>19</v>
      </c>
      <c r="H71" t="s">
        <v>20</v>
      </c>
    </row>
    <row r="72" spans="2:8">
      <c r="B72" s="28">
        <v>44715</v>
      </c>
      <c r="C72" t="s">
        <v>204</v>
      </c>
      <c r="D72" t="s">
        <v>18</v>
      </c>
      <c r="E72" s="29">
        <v>780</v>
      </c>
      <c r="F72" s="30">
        <v>4.2699999999999996</v>
      </c>
      <c r="G72" t="s">
        <v>19</v>
      </c>
      <c r="H72" t="s">
        <v>20</v>
      </c>
    </row>
    <row r="73" spans="2:8">
      <c r="B73" s="28">
        <v>44715</v>
      </c>
      <c r="C73" t="s">
        <v>205</v>
      </c>
      <c r="D73" t="s">
        <v>18</v>
      </c>
      <c r="E73" s="29">
        <v>1040</v>
      </c>
      <c r="F73" s="30">
        <v>4.2729999999999997</v>
      </c>
      <c r="G73" t="s">
        <v>19</v>
      </c>
      <c r="H73" t="s">
        <v>20</v>
      </c>
    </row>
    <row r="74" spans="2:8">
      <c r="B74" s="28">
        <v>44715</v>
      </c>
      <c r="C74" t="s">
        <v>206</v>
      </c>
      <c r="D74" t="s">
        <v>18</v>
      </c>
      <c r="E74" s="29">
        <v>1418</v>
      </c>
      <c r="F74" s="30">
        <v>4.274</v>
      </c>
      <c r="G74" t="s">
        <v>19</v>
      </c>
      <c r="H74" t="s">
        <v>20</v>
      </c>
    </row>
    <row r="75" spans="2:8">
      <c r="B75" s="28">
        <v>44715</v>
      </c>
      <c r="C75" t="s">
        <v>207</v>
      </c>
      <c r="D75" t="s">
        <v>18</v>
      </c>
      <c r="E75" s="29">
        <v>253</v>
      </c>
      <c r="F75" s="30">
        <v>4.2720000000000002</v>
      </c>
      <c r="G75" t="s">
        <v>19</v>
      </c>
      <c r="H75" t="s">
        <v>20</v>
      </c>
    </row>
    <row r="76" spans="2:8">
      <c r="B76" s="28">
        <v>44715</v>
      </c>
      <c r="C76" t="s">
        <v>207</v>
      </c>
      <c r="D76" t="s">
        <v>18</v>
      </c>
      <c r="E76" s="29">
        <v>1777</v>
      </c>
      <c r="F76" s="30">
        <v>4.2720000000000002</v>
      </c>
      <c r="G76" t="s">
        <v>19</v>
      </c>
      <c r="H76" t="s">
        <v>20</v>
      </c>
    </row>
    <row r="77" spans="2:8">
      <c r="B77" s="28">
        <v>44715</v>
      </c>
      <c r="C77" t="s">
        <v>208</v>
      </c>
      <c r="D77" t="s">
        <v>18</v>
      </c>
      <c r="E77" s="29">
        <v>890</v>
      </c>
      <c r="F77" s="30">
        <v>4.2709999999999999</v>
      </c>
      <c r="G77" t="s">
        <v>19</v>
      </c>
      <c r="H77" t="s">
        <v>20</v>
      </c>
    </row>
    <row r="78" spans="2:8">
      <c r="B78" s="28">
        <v>44715</v>
      </c>
      <c r="C78" t="s">
        <v>209</v>
      </c>
      <c r="D78" t="s">
        <v>18</v>
      </c>
      <c r="E78" s="29">
        <v>1318</v>
      </c>
      <c r="F78" s="30">
        <v>4.2709999999999999</v>
      </c>
      <c r="G78" t="s">
        <v>19</v>
      </c>
      <c r="H78" t="s">
        <v>20</v>
      </c>
    </row>
    <row r="79" spans="2:8">
      <c r="B79" s="28">
        <v>44715</v>
      </c>
      <c r="C79" t="s">
        <v>210</v>
      </c>
      <c r="D79" t="s">
        <v>18</v>
      </c>
      <c r="E79" s="29">
        <v>154</v>
      </c>
      <c r="F79" s="30">
        <v>4.274</v>
      </c>
      <c r="G79" t="s">
        <v>19</v>
      </c>
      <c r="H79" t="s">
        <v>20</v>
      </c>
    </row>
    <row r="80" spans="2:8">
      <c r="B80" s="28">
        <v>44715</v>
      </c>
      <c r="C80" t="s">
        <v>211</v>
      </c>
      <c r="D80" t="s">
        <v>18</v>
      </c>
      <c r="E80" s="29">
        <v>438</v>
      </c>
      <c r="F80" s="30">
        <v>4.2729999999999997</v>
      </c>
      <c r="G80" t="s">
        <v>19</v>
      </c>
      <c r="H80" t="s">
        <v>20</v>
      </c>
    </row>
    <row r="81" spans="2:8">
      <c r="B81" s="28">
        <v>44715</v>
      </c>
      <c r="C81" t="s">
        <v>211</v>
      </c>
      <c r="D81" t="s">
        <v>18</v>
      </c>
      <c r="E81" s="29">
        <v>978</v>
      </c>
      <c r="F81" s="30">
        <v>4.274</v>
      </c>
      <c r="G81" t="s">
        <v>19</v>
      </c>
      <c r="H81" t="s">
        <v>20</v>
      </c>
    </row>
    <row r="82" spans="2:8">
      <c r="B82" s="28">
        <v>44715</v>
      </c>
      <c r="C82" t="s">
        <v>212</v>
      </c>
      <c r="D82" t="s">
        <v>18</v>
      </c>
      <c r="E82" s="29">
        <v>1606</v>
      </c>
      <c r="F82" s="30">
        <v>4.2759999999999998</v>
      </c>
      <c r="G82" t="s">
        <v>19</v>
      </c>
      <c r="H82" t="s">
        <v>20</v>
      </c>
    </row>
    <row r="83" spans="2:8">
      <c r="B83" s="28">
        <v>44715</v>
      </c>
      <c r="C83" t="s">
        <v>213</v>
      </c>
      <c r="D83" t="s">
        <v>18</v>
      </c>
      <c r="E83" s="29">
        <v>71</v>
      </c>
      <c r="F83" s="30">
        <v>4.2709999999999999</v>
      </c>
      <c r="G83" t="s">
        <v>19</v>
      </c>
      <c r="H83" t="s">
        <v>20</v>
      </c>
    </row>
    <row r="84" spans="2:8">
      <c r="B84" s="28"/>
      <c r="E84" s="29"/>
      <c r="F84" s="30"/>
    </row>
    <row r="85" spans="2:8">
      <c r="B85" s="28"/>
      <c r="E85" s="29"/>
      <c r="F85" s="30"/>
    </row>
    <row r="86" spans="2:8">
      <c r="B86" s="28"/>
      <c r="E86" s="29"/>
      <c r="F86" s="30"/>
    </row>
    <row r="87" spans="2:8">
      <c r="B87" s="28"/>
      <c r="E87" s="29"/>
      <c r="F87" s="30"/>
    </row>
    <row r="88" spans="2:8">
      <c r="B88" s="28"/>
      <c r="E88" s="29"/>
      <c r="F88" s="30"/>
    </row>
    <row r="89" spans="2:8">
      <c r="B89" s="28"/>
      <c r="E89" s="29"/>
      <c r="F89" s="30"/>
    </row>
    <row r="90" spans="2:8">
      <c r="B90" s="28"/>
      <c r="E90" s="29"/>
      <c r="F90" s="30"/>
    </row>
    <row r="91" spans="2:8">
      <c r="B91" s="28"/>
      <c r="E91" s="29"/>
      <c r="F91" s="30"/>
    </row>
    <row r="92" spans="2:8">
      <c r="B92" s="28"/>
      <c r="E92" s="29"/>
      <c r="F92" s="30"/>
    </row>
    <row r="93" spans="2:8">
      <c r="B93" s="28"/>
      <c r="E93" s="29"/>
      <c r="F93" s="30"/>
    </row>
    <row r="94" spans="2:8">
      <c r="B94" s="28"/>
      <c r="E94" s="29"/>
      <c r="F94" s="30"/>
    </row>
    <row r="95" spans="2:8">
      <c r="B95" s="28"/>
      <c r="E95" s="29"/>
      <c r="F95" s="30"/>
    </row>
    <row r="96" spans="2:8">
      <c r="B96" s="28"/>
      <c r="E96" s="29"/>
      <c r="F96" s="30"/>
    </row>
    <row r="97" spans="2:6">
      <c r="B97" s="28"/>
      <c r="E97" s="29"/>
      <c r="F97" s="30"/>
    </row>
    <row r="98" spans="2:6">
      <c r="B98" s="28"/>
      <c r="E98" s="29"/>
      <c r="F98" s="30"/>
    </row>
    <row r="99" spans="2:6">
      <c r="B99" s="28"/>
      <c r="E99" s="29"/>
      <c r="F99" s="30"/>
    </row>
    <row r="100" spans="2:6">
      <c r="B100" s="28"/>
      <c r="E100" s="29"/>
      <c r="F100" s="30"/>
    </row>
    <row r="101" spans="2:6">
      <c r="B101" s="28"/>
      <c r="E101" s="29"/>
      <c r="F101" s="30"/>
    </row>
    <row r="102" spans="2:6">
      <c r="B102" s="28"/>
      <c r="E102" s="29"/>
      <c r="F102" s="30"/>
    </row>
    <row r="103" spans="2:6">
      <c r="B103" s="28"/>
      <c r="E103" s="29"/>
      <c r="F103" s="30"/>
    </row>
    <row r="104" spans="2:6">
      <c r="B104" s="28"/>
      <c r="E104" s="29"/>
      <c r="F104" s="30"/>
    </row>
    <row r="105" spans="2:6">
      <c r="B105" s="28"/>
      <c r="E105" s="29"/>
      <c r="F105" s="30"/>
    </row>
    <row r="106" spans="2:6">
      <c r="B106" s="28"/>
      <c r="E106" s="29"/>
      <c r="F106" s="30"/>
    </row>
    <row r="107" spans="2:6">
      <c r="B107" s="28"/>
      <c r="E107" s="29"/>
      <c r="F107" s="30"/>
    </row>
    <row r="108" spans="2:6">
      <c r="B108" s="28"/>
      <c r="E108" s="29"/>
      <c r="F108" s="30"/>
    </row>
    <row r="109" spans="2:6">
      <c r="B109" s="28"/>
      <c r="E109" s="29"/>
      <c r="F109" s="30"/>
    </row>
    <row r="110" spans="2:6">
      <c r="B110" s="28"/>
      <c r="E110" s="29"/>
      <c r="F110" s="30"/>
    </row>
    <row r="111" spans="2:6">
      <c r="B111" s="28"/>
      <c r="E111" s="29"/>
      <c r="F111" s="30"/>
    </row>
    <row r="112" spans="2:6">
      <c r="B112" s="28"/>
      <c r="E112" s="29"/>
      <c r="F112" s="30"/>
    </row>
    <row r="113" spans="2:6">
      <c r="B113" s="28"/>
      <c r="E113" s="29"/>
      <c r="F113" s="30"/>
    </row>
  </sheetData>
  <mergeCells count="1">
    <mergeCell ref="A1:G1"/>
  </mergeCells>
  <pageMargins left="0.7" right="0.7" top="0.75" bottom="0.75" header="0.3" footer="0.3"/>
  <customProperties>
    <customPr name="SHEET_UNIQUE_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Weekly Totals</vt:lpstr>
      <vt:lpstr>Daily Totals</vt:lpstr>
      <vt:lpstr>Details 30-May-2022</vt:lpstr>
      <vt:lpstr>Details 31-May-2022</vt:lpstr>
      <vt:lpstr>Details 01-Jun-2022</vt:lpstr>
      <vt:lpstr>Details 02-Jun-2022</vt:lpstr>
      <vt:lpstr>Details 03-Jun-2022</vt:lpstr>
      <vt:lpstr>WeekAvgPrice</vt:lpstr>
      <vt:lpstr>WeekTotal</vt:lpstr>
      <vt:lpstr>WeekVolume</vt:lpstr>
    </vt:vector>
  </TitlesOfParts>
  <Company>Goldman Sachs &amp; Co.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Ravala, Pradeepika [IBD]</dc:creator>
  <cp:lastModifiedBy>Buluthan Aydin</cp:lastModifiedBy>
  <dcterms:created xsi:type="dcterms:W3CDTF">2022-03-10T22:46:33Z</dcterms:created>
  <dcterms:modified xsi:type="dcterms:W3CDTF">2022-06-06T12:25:45Z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0f721a4f-df78-4663-9e68-f6866a3653b7</vt:lpwstr>
  </property>
  <property fmtid="{D5CDD505-2E9C-101B-9397-08002B2CF9AE}" pid="3" name="Project">
    <vt:lpwstr>fwroot</vt:lpwstr>
  </property>
</Properties>
</file>